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540" windowHeight="4180" firstSheet="1" activeTab="2"/>
  </bookViews>
  <sheets>
    <sheet name="Overview" sheetId="1" r:id="rId1"/>
    <sheet name="FinancialData" sheetId="2" r:id="rId2"/>
    <sheet name="Risk Assesment" sheetId="3" r:id="rId3"/>
    <sheet name="ESP Compliance" sheetId="4" r:id="rId4"/>
    <sheet name="GP Compliance" sheetId="5" r:id="rId5"/>
    <sheet name="ESP and GP Guidance notes" sheetId="6" r:id="rId6"/>
    <sheet name="Rating" sheetId="7" r:id="rId7"/>
    <sheet name="Project Indicators" sheetId="8" r:id="rId8"/>
    <sheet name="Lessons Learned" sheetId="9" r:id="rId9"/>
    <sheet name="Results Tracker" sheetId="10" r:id="rId10"/>
    <sheet name="Units for Indicators" sheetId="11" r:id="rId11"/>
  </sheets>
  <externalReferences>
    <externalReference r:id="rId14"/>
    <externalReference r:id="rId15"/>
  </externalReferences>
  <definedNames>
    <definedName name="iincome" localSheetId="3">#REF!</definedName>
    <definedName name="iincome">#REF!</definedName>
    <definedName name="income" localSheetId="3">#REF!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1">'FinancialData'!$B$1:$H$72</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8F0D285A_0224_4C31_92C2_6C61BAA6C63C_.wvu.Cols" localSheetId="0" hidden="1">'Overview'!$H:$P</definedName>
    <definedName name="Z_8F0D285A_0224_4C31_92C2_6C61BAA6C63C_.wvu.Rows" localSheetId="0" hidden="1">'Overview'!$8:$11</definedName>
    <definedName name="Z_8F0D285A_0224_4C31_92C2_6C61BAA6C63C_.wvu.Rows" localSheetId="9" hidden="1">'Results Tracker'!$31:$38,'Results Tracker'!$133:$321</definedName>
  </definedNames>
  <calcPr fullCalcOnLoad="1"/>
</workbook>
</file>

<file path=xl/sharedStrings.xml><?xml version="1.0" encoding="utf-8"?>
<sst xmlns="http://schemas.openxmlformats.org/spreadsheetml/2006/main" count="2180" uniqueCount="1168">
  <si>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</si>
  <si>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</si>
  <si>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</si>
  <si>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</si>
  <si>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</si>
  <si>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</si>
  <si>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</si>
  <si>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</si>
  <si>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</si>
  <si>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</si>
  <si>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</si>
  <si>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</si>
  <si>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</si>
  <si>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</si>
  <si>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</si>
  <si>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</si>
  <si>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</si>
  <si>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</si>
  <si>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</si>
  <si>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</si>
  <si>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</si>
  <si>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</si>
  <si>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</si>
  <si>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</si>
  <si>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</si>
  <si>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</si>
  <si>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</si>
  <si>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</si>
  <si>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</si>
  <si>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</si>
  <si>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</si>
  <si>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</si>
  <si>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</si>
  <si>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</si>
  <si>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</si>
  <si>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</si>
  <si>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</si>
  <si>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</si>
  <si>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</si>
  <si>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</si>
  <si>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</si>
  <si>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</si>
  <si>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</si>
  <si>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</si>
  <si>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</si>
  <si>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</si>
  <si>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</si>
  <si>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</si>
  <si>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</si>
  <si>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</si>
  <si>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</si>
  <si>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</si>
  <si>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</si>
  <si>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</si>
  <si>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</si>
  <si>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</si>
  <si>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</si>
  <si>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</si>
  <si>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</si>
  <si>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</si>
  <si>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</si>
  <si>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</si>
  <si>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</si>
  <si>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</si>
  <si>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</si>
  <si>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</si>
  <si>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</si>
  <si>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</si>
  <si>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</si>
  <si>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</si>
  <si>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</si>
  <si>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</si>
  <si>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</si>
  <si>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</si>
  <si>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</si>
  <si>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</si>
  <si>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</si>
  <si>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</si>
  <si>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</si>
  <si>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</si>
  <si>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</si>
  <si>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</si>
  <si>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</si>
  <si>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</si>
  <si>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</si>
  <si>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</si>
  <si>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</si>
  <si>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India</t>
  </si>
  <si>
    <t>Indonesia</t>
  </si>
  <si>
    <t>Jamaica</t>
  </si>
  <si>
    <t>Jordan</t>
  </si>
  <si>
    <t>Kazakhstan</t>
  </si>
  <si>
    <t>Kenya</t>
  </si>
  <si>
    <t>Kiribati</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</si>
  <si>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</si>
  <si>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</si>
  <si>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</si>
  <si>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</si>
  <si>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</si>
  <si>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</si>
  <si>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</si>
  <si>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</si>
  <si>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</si>
  <si>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</si>
  <si>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</si>
  <si>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</si>
  <si>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</si>
  <si>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</si>
  <si>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</si>
  <si>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</si>
  <si>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</si>
  <si>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</si>
  <si>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</si>
  <si>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</si>
  <si>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</si>
  <si>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</si>
  <si>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</si>
  <si>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</si>
  <si>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</si>
  <si>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</si>
  <si>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</si>
  <si>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</si>
  <si>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</si>
  <si>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</si>
  <si>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</si>
  <si>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</si>
  <si>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</si>
  <si>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</si>
  <si>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</si>
  <si>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</si>
  <si>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</si>
  <si>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</si>
  <si>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</si>
  <si>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</si>
  <si>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</si>
  <si>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</si>
  <si>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</si>
  <si>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</si>
  <si>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</si>
  <si>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</si>
  <si>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</si>
  <si>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</si>
  <si>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</si>
  <si>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</si>
  <si>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</si>
  <si>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</si>
  <si>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</si>
  <si>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</si>
  <si>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</si>
  <si>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</si>
  <si>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</si>
  <si>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</si>
  <si>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</si>
  <si>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</si>
  <si>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</si>
  <si>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</si>
  <si>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</si>
  <si>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</si>
  <si>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</si>
  <si>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</si>
  <si>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</si>
  <si>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</si>
  <si>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</si>
  <si>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</si>
  <si>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</si>
  <si>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</si>
  <si>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</si>
  <si>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</si>
  <si>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</si>
  <si>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</si>
  <si>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</si>
  <si>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</si>
  <si>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</si>
  <si>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</si>
  <si>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</si>
  <si>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</si>
  <si>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</si>
  <si>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</si>
  <si>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</si>
  <si>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</si>
  <si>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</si>
  <si>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</si>
  <si>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</si>
  <si>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</si>
  <si>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</si>
  <si>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</si>
  <si>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</si>
  <si>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</si>
  <si>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</si>
  <si>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</si>
  <si>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</si>
  <si>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</si>
  <si>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</si>
  <si>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</si>
  <si>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</si>
  <si>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</si>
  <si>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</si>
  <si>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</si>
  <si>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</si>
  <si>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</si>
  <si>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</si>
  <si>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</si>
  <si>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</si>
  <si>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</si>
  <si>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</si>
  <si>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</si>
  <si>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</si>
  <si>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</si>
  <si>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</si>
  <si>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</si>
  <si>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</si>
  <si>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</si>
  <si>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</si>
  <si>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</si>
  <si>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</si>
  <si>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</si>
  <si>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</si>
  <si>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</si>
  <si>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</si>
  <si>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</si>
  <si>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</si>
  <si>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</si>
  <si>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</si>
  <si>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</si>
  <si>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</si>
  <si>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</si>
  <si>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</si>
  <si>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</si>
  <si>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</si>
  <si>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</si>
  <si>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</si>
  <si>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</si>
  <si>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</si>
  <si>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</si>
  <si>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</si>
  <si>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</si>
  <si>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</si>
  <si>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</si>
  <si>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</si>
  <si>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</si>
  <si>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</si>
  <si>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</si>
  <si>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</si>
  <si>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</si>
  <si>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</si>
  <si>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</si>
  <si>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</si>
  <si>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</si>
  <si>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</si>
  <si>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</si>
  <si>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</si>
  <si>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</si>
  <si>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</si>
  <si>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</si>
  <si>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</si>
  <si>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</si>
  <si>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</si>
  <si>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</si>
  <si>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</si>
  <si>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</si>
  <si>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</si>
  <si>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</si>
  <si>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</si>
  <si>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</si>
  <si>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</si>
  <si>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</si>
  <si>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</si>
  <si>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</si>
  <si>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</si>
  <si>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</si>
  <si>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</si>
  <si>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</si>
  <si>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</si>
  <si>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</si>
  <si>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</si>
  <si>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</si>
  <si>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</si>
  <si>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</si>
  <si>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</si>
  <si>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</si>
  <si>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</si>
  <si>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</si>
  <si>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</si>
  <si>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</si>
  <si>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</si>
  <si>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</si>
  <si>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</si>
  <si>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</si>
  <si>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</si>
  <si>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</si>
  <si>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</si>
  <si>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</si>
  <si>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</si>
  <si>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</si>
  <si>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</si>
  <si>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</si>
  <si>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</si>
  <si>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</si>
  <si>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</si>
  <si>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</si>
  <si>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</si>
  <si>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</si>
  <si>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</si>
  <si>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</si>
  <si>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</si>
  <si>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</si>
  <si>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</si>
  <si>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</si>
  <si>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</si>
  <si>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</si>
  <si>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</si>
  <si>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</si>
  <si>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</si>
  <si>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</si>
  <si>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</si>
  <si>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</si>
  <si>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</si>
  <si>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</si>
  <si>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</si>
  <si>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</si>
  <si>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</si>
  <si>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</si>
  <si>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</si>
  <si>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</si>
  <si>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</si>
  <si>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</si>
  <si>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</si>
  <si>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</si>
  <si>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</si>
  <si>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</si>
  <si>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</si>
  <si>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</si>
  <si>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</si>
  <si>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</si>
  <si>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</si>
  <si>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</si>
  <si>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</si>
  <si>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</si>
  <si>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</si>
  <si>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</si>
  <si>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</si>
  <si>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</si>
  <si>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</si>
  <si>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</si>
  <si>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</si>
  <si>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</si>
  <si>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</si>
  <si>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</si>
  <si>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</si>
  <si>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</si>
  <si>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</si>
  <si>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</si>
  <si>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</si>
  <si>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</si>
  <si>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</si>
  <si>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</si>
  <si>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</si>
  <si>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</si>
  <si>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</si>
  <si>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</si>
  <si>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</si>
  <si>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</si>
  <si>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</si>
  <si>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</si>
  <si>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</si>
  <si>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</si>
  <si>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</si>
  <si>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</si>
  <si>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</si>
  <si>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</si>
  <si>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</si>
  <si>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</si>
  <si>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</si>
  <si>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</si>
  <si>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</si>
  <si>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</si>
  <si>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</si>
  <si>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</si>
  <si>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</si>
  <si>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</si>
  <si>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</si>
  <si>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</si>
  <si>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</si>
  <si>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</si>
  <si>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</si>
  <si>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</si>
  <si>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</si>
  <si>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</si>
  <si>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</si>
  <si>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</si>
  <si>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</si>
  <si>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</si>
  <si>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</si>
  <si>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</si>
  <si>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</si>
  <si>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</si>
  <si>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</si>
  <si>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</si>
  <si>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</si>
  <si>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</si>
  <si>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</si>
  <si>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</si>
  <si>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</si>
  <si>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</si>
  <si>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</si>
  <si>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</si>
  <si>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</si>
  <si>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</si>
  <si>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</si>
  <si>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</si>
  <si>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</si>
  <si>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</si>
  <si>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</si>
  <si>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</si>
  <si>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</si>
  <si>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</si>
  <si>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</si>
  <si>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</si>
  <si>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</si>
  <si>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</si>
  <si>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</si>
  <si>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</si>
  <si>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</si>
  <si>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</si>
  <si>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</si>
  <si>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</si>
  <si>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</si>
  <si>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</si>
  <si>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</si>
  <si>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</si>
  <si>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</si>
  <si>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</si>
  <si>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</si>
  <si>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</si>
  <si>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</si>
  <si>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</si>
  <si>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</si>
  <si>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</si>
  <si>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</si>
  <si>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</si>
  <si>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</si>
  <si>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</si>
  <si>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</si>
  <si>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</si>
  <si>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</si>
  <si>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</si>
  <si>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</si>
  <si>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</si>
  <si>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</si>
  <si>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</si>
  <si>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</si>
  <si>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</si>
  <si>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</si>
  <si>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</si>
  <si>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</si>
  <si>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</si>
  <si>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</si>
  <si>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</si>
  <si>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</si>
  <si>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</si>
  <si>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</si>
  <si>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</si>
  <si>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</si>
  <si>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</si>
  <si>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</si>
  <si>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</si>
  <si>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</si>
  <si>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</si>
  <si>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</si>
  <si>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</si>
  <si>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</si>
  <si>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</si>
  <si>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</si>
  <si>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</si>
  <si>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</si>
  <si>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</si>
  <si>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</si>
  <si>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</si>
  <si>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</si>
  <si>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</si>
  <si>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</si>
  <si>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</si>
  <si>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</si>
  <si>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</si>
  <si>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</si>
  <si>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</si>
  <si>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</si>
  <si>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</si>
  <si>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</si>
  <si>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</si>
  <si>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</si>
  <si>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</si>
  <si>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</si>
  <si>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</si>
  <si>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</si>
  <si>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</si>
  <si>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</si>
  <si>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</si>
  <si>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</si>
  <si>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</si>
  <si>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</si>
  <si>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</si>
  <si>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</si>
  <si>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</si>
  <si>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</si>
  <si>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</si>
  <si>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</si>
  <si>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</si>
  <si>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</si>
  <si>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</si>
  <si>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</si>
  <si>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</si>
  <si>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</si>
  <si>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</si>
  <si>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</si>
  <si>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</si>
  <si>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</si>
  <si>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</si>
  <si>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</si>
  <si>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</si>
  <si>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</si>
  <si>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</si>
  <si>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</si>
  <si>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</si>
  <si>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</si>
  <si>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</si>
  <si>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</si>
  <si>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</si>
  <si>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</si>
  <si>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</si>
  <si>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</si>
  <si>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</si>
  <si>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</si>
  <si>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</si>
  <si>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</si>
  <si>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</si>
  <si>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</si>
  <si>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</si>
  <si>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</si>
  <si>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</si>
  <si>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</si>
  <si>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</si>
  <si>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</si>
  <si>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</si>
  <si>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</si>
  <si>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</si>
  <si>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</si>
  <si>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</si>
  <si>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</si>
  <si>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</si>
  <si>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</si>
  <si>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</si>
  <si>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</si>
  <si>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</si>
  <si>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</si>
  <si>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</si>
  <si>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</si>
  <si>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</si>
  <si>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</si>
  <si>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</si>
  <si>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</si>
  <si>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</si>
  <si>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</si>
  <si>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</si>
  <si>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</si>
  <si>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</si>
  <si>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</si>
  <si>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</si>
  <si>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</si>
  <si>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</si>
  <si>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</si>
  <si>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</si>
  <si>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</si>
  <si>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</si>
  <si>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</si>
  <si>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</si>
  <si>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</si>
  <si>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</si>
  <si>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</si>
  <si>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</si>
  <si>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</si>
  <si>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</si>
  <si>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</si>
  <si>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</si>
  <si>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</si>
  <si>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</si>
  <si>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</si>
  <si>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</si>
  <si>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</si>
  <si>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</si>
  <si>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</si>
  <si>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</si>
  <si>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</si>
  <si>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</si>
  <si>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</si>
  <si>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</si>
  <si>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</si>
  <si>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</si>
  <si>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</si>
  <si>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</si>
  <si>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</si>
  <si>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</si>
  <si>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</si>
  <si>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</si>
  <si>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</si>
  <si>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</si>
  <si>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</si>
  <si>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</si>
  <si>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</si>
  <si>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</si>
  <si>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</si>
  <si>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</si>
  <si>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</si>
  <si>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</si>
  <si>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</si>
  <si>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</si>
  <si>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</si>
  <si>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</si>
  <si>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</si>
  <si>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</si>
  <si>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</si>
  <si>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</si>
  <si>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</si>
  <si>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</si>
  <si>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</si>
  <si>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</si>
  <si>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</si>
  <si>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</si>
  <si>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</si>
  <si>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</si>
  <si>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</si>
  <si>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</si>
  <si>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</si>
  <si>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</si>
  <si>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</si>
  <si>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</si>
  <si>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</si>
  <si>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</si>
  <si>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</si>
  <si>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</si>
  <si>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</si>
  <si>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</si>
  <si>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</si>
  <si>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</si>
  <si>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</si>
  <si>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</si>
  <si>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</si>
  <si>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</si>
  <si>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</si>
  <si>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</si>
  <si>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</si>
  <si>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</si>
  <si>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</si>
  <si>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</si>
  <si>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</si>
  <si>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</si>
  <si>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</si>
  <si>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</si>
  <si>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</si>
  <si>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</si>
  <si>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</si>
  <si>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</si>
  <si>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</si>
  <si>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</si>
  <si>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</si>
  <si>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</si>
  <si>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</si>
  <si>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Have unanticipated ESP risks been identified during the reporting period?</t>
  </si>
  <si>
    <t>Has monitoring for unanticipated ESP risks been carried out?</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</si>
  <si>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</si>
  <si>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</si>
  <si>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</si>
  <si>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</si>
  <si>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</si>
  <si>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</si>
  <si>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</si>
  <si>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</si>
  <si>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</si>
  <si>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</si>
  <si>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</si>
  <si>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</si>
  <si>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</si>
  <si>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</si>
  <si>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</si>
  <si>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Is the categorisation according to ESP standards still relevant?</t>
  </si>
  <si>
    <t>Have the implementation arrangements been effective during the reporting period?</t>
  </si>
  <si>
    <t>Current status</t>
  </si>
  <si>
    <t>List the monitoring indicator(s) for each impact identified</t>
  </si>
  <si>
    <t>State the baseline condition for each monitoring indicator</t>
  </si>
  <si>
    <t>Planned actions, including a detailed time schedule</t>
  </si>
  <si>
    <t>Have the data used to identify risks and impacts been disaggregated by gender as required?</t>
  </si>
  <si>
    <t>If unanticipated ESP risks have been identified, describe the safeguard measures that have been taken in response and how an ESMP has been prepared/updated</t>
  </si>
  <si>
    <t>Target</t>
  </si>
  <si>
    <t>Rated result for the reporting period (poor, satisfactory, good)</t>
  </si>
  <si>
    <t>Have the implementation arrangements at the IE been effective during the reporting period?</t>
  </si>
  <si>
    <t>Have any capacity gaps affecting GP compliance been identified during the reporting period and if so, what remediation was implemented?</t>
  </si>
  <si>
    <t>Was a grievance mechanism established capable and known to stakeholders to accept grievances and complaints related to environmental and social risks and impacts?</t>
  </si>
  <si>
    <t>List all ESP-related conditions and requirements included in the Board decision that need to be met. For each condition and requirement, list the current status. (Add lines as needed) [1]</t>
  </si>
  <si>
    <t>Reference</t>
  </si>
  <si>
    <t>Guidance</t>
  </si>
  <si>
    <t>Condition or requirement</t>
  </si>
  <si>
    <t>Was the ESP risks identification complete at the time of funding approval? [2]</t>
  </si>
  <si>
    <t>ESP principle [3]</t>
  </si>
  <si>
    <t>Complete this section for all the ESP risks that have been identified, not taking into account any USPs</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</si>
  <si>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</si>
  <si>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</si>
  <si>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List the identified impacts for which safeguard measures are required (as per II.K/II.L)</t>
  </si>
  <si>
    <t>The safeguard measures that must be implemented during a project/programme are normally described in detail in the ESMP of the project/programme</t>
  </si>
  <si>
    <t>See the monitoring plan in the ESMP</t>
  </si>
  <si>
    <t>Are environmental or social risks present as per table II.K (II.L for REG) of the proposal? [4]</t>
  </si>
  <si>
    <t>Only complete for those ESP principles for which risks were identified</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</si>
  <si>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</si>
  <si>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</si>
  <si>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</si>
  <si>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</si>
  <si>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</si>
  <si>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This section needs only to be completed if the project/programme includes USPs</t>
  </si>
  <si>
    <t>Has the ESMP been applied to the USP that has been identified?</t>
  </si>
  <si>
    <t>List all the ESP risks that have been identified for the USP</t>
  </si>
  <si>
    <t>Has an impact assessment been carried out for each ESP risk that has been identified for the USP?</t>
  </si>
  <si>
    <t>Add lines as appropriate, one line for each USP identified</t>
  </si>
  <si>
    <t>Please submit the updated ESMP together with the PPR</t>
  </si>
  <si>
    <t>Has the overall ESMP been updated with the findings of the USPs that have been identified in this reporting period? [11]</t>
  </si>
  <si>
    <t>List each USP that has been identified in the reporting period to the level where effective ESP compliance is possible [12]</t>
  </si>
  <si>
    <t>List the environmental and social safeguard measures (avoidance, mitigation, management) that have been identified for the USP</t>
  </si>
  <si>
    <t>Has adequate consultation been held during risks and impacts identification for the USP? [13]</t>
  </si>
  <si>
    <t>List all grievances received during the reporting period regarding environmental and social impacts of project/programme activities [14]</t>
  </si>
  <si>
    <t>Clarify also if the grievance mechanism has been made widely known to identified and potentially affected parties</t>
  </si>
  <si>
    <t>For each grievance, provide information on the grievance redress process used and the status/outcome</t>
  </si>
  <si>
    <t>To be completed at PPR1</t>
  </si>
  <si>
    <t>To be completed at final PPR</t>
  </si>
  <si>
    <t>List the gender-responsive elements that were incorporated in the project/programme results framework</t>
  </si>
  <si>
    <t>Objective, outcome, output</t>
  </si>
  <si>
    <t>Gender-responsive element [2]</t>
  </si>
  <si>
    <t>Level [3]</t>
  </si>
  <si>
    <t>Add lines as appropriate, one line for each gender-responsive element</t>
  </si>
  <si>
    <t>Risks related to gender equality and women's empowerment should be reported in the ESP compliance tab</t>
  </si>
  <si>
    <t>List gender equality and women's empowerment issues encountered during implementation of the project/programme. For each gender equality and women's empowerment issue describe the progress that was made as well as the results. [5]</t>
  </si>
  <si>
    <t>Does the results framework include gender-responsive indictors broken down at the different levels (objective, outcome, output)?</t>
  </si>
  <si>
    <t xml:space="preserve">Gender equality and women's empowerment issues [6] </t>
  </si>
  <si>
    <t>Add lines as appropriate, one line for each issue</t>
  </si>
  <si>
    <t>ESP and GP Guidance Notes</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</si>
  <si>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</si>
  <si>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</si>
  <si>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Was an initial gender assessment conducted during the preparation of the project/programme's first submission as a full proposal?</t>
  </si>
  <si>
    <t>Have the implementation arrangements at the EEs been effective during the reporting period?</t>
  </si>
  <si>
    <t>During project/programme formulation, an impact assessment was carried out for the risks identified. Have impacts been identified that require management actions to prevent unacceptable impacts? (as per II.K/II.L) [5]</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</si>
  <si>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</si>
  <si>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</si>
  <si>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</si>
  <si>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</si>
  <si>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If No, please describe the changes made at activity, output or outcome level, approved by the Board, that resulted in this change of categorization.</t>
  </si>
  <si>
    <t>Have the implementation arrangements at the EE(s) been effective during the reporting period? [7]</t>
  </si>
  <si>
    <t>Add lines as appropriate, one line for each executing entity</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</si>
  <si>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</si>
  <si>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</si>
  <si>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</si>
  <si>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ENVIRONMENTAL AND SOCIAL POLICY COMPLIANCE</t>
  </si>
  <si>
    <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</si>
  <si>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ESP-RELATED CONDITIONS AND REQUIREMENTS ATTACHED TO PROJECT/PROGRAMME APPROVAL DECISION</t>
  </si>
  <si>
    <t>SECTION 1: IDENTIFIED ESP RISKS MANAGEMENT</t>
  </si>
  <si>
    <t>SECTION 2: MONITORING FOR UNANTICIPATED IMPACTS / CORRECTIVE ACTIONS REQUIRED</t>
  </si>
  <si>
    <t>SECTION 3: CATEGORISATION</t>
  </si>
  <si>
    <t>SECTION 4: IMPLEMENTATION ARRANGEMENTS</t>
  </si>
  <si>
    <t>SECTION 5: PROJECTS/PROGRAMMES WITH UNIDENTIFIED SUB-PROJECTS (USPs) [9]</t>
  </si>
  <si>
    <t>SECTION 6: GRIEVANCES</t>
  </si>
  <si>
    <t>ENVIRONMENTAL AND SOCIAL POLICY</t>
  </si>
  <si>
    <t>GENDER POLICY</t>
  </si>
  <si>
    <t>If any grievances were received that must not be made public, please inform the AF Secretariat of such grievances, detailing the reasons for them to remain confidential. Conficential information may be redacted by the IE in the report.</t>
  </si>
  <si>
    <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</si>
  <si>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</si>
  <si>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r>
      <t>USP 2:</t>
    </r>
    <r>
      <rPr>
        <i/>
        <sz val="11"/>
        <color indexed="8"/>
        <rFont val="Times New Roman"/>
        <family val="1"/>
      </rPr>
      <t xml:space="preserve"> [name the USP]</t>
    </r>
  </si>
  <si>
    <r>
      <t xml:space="preserve">USP 3: </t>
    </r>
    <r>
      <rPr>
        <i/>
        <sz val="11"/>
        <color indexed="8"/>
        <rFont val="Times New Roman"/>
        <family val="1"/>
      </rPr>
      <t>[name the USP]</t>
    </r>
  </si>
  <si>
    <r>
      <t>USP 4:</t>
    </r>
    <r>
      <rPr>
        <i/>
        <sz val="11"/>
        <color indexed="8"/>
        <rFont val="Times New Roman"/>
        <family val="1"/>
      </rPr>
      <t xml:space="preserve"> [name the USP]</t>
    </r>
  </si>
  <si>
    <r>
      <t xml:space="preserve">USP 5: </t>
    </r>
    <r>
      <rPr>
        <i/>
        <sz val="11"/>
        <color indexed="8"/>
        <rFont val="Times New Roman"/>
        <family val="1"/>
      </rPr>
      <t>[name the USP]</t>
    </r>
  </si>
  <si>
    <t>GENDER POLICY COMPLIANCE</t>
  </si>
  <si>
    <t>SECTION 1: QUALITY AT ENTRY</t>
  </si>
  <si>
    <t>SECTION 3: IMPLEMENTATION ARRANGEMENTS</t>
  </si>
  <si>
    <t xml:space="preserve"> SECTION 2: QUALITY DURING IMPLEMENTATION AND AT EXIT [4]</t>
  </si>
  <si>
    <t>SECTION 4: GRIEVANCES</t>
  </si>
  <si>
    <t>Integrated Programme to Build Resilience to Climate Change &amp; Adaptive Capacity of Vulnerable Communities in Kenya</t>
  </si>
  <si>
    <t>NIE 022</t>
  </si>
  <si>
    <t>National Environment Management Authority (NEMA) - Kenya</t>
  </si>
  <si>
    <t xml:space="preserve">National </t>
  </si>
  <si>
    <t xml:space="preserve">Kenya </t>
  </si>
  <si>
    <t>10th October 2014</t>
  </si>
  <si>
    <t>4th November 2014</t>
  </si>
  <si>
    <t>1st June 2016</t>
  </si>
  <si>
    <t xml:space="preserve">Not Applicable </t>
  </si>
  <si>
    <t>www.nema.go.ke</t>
  </si>
  <si>
    <t>Ms.Wangare Kirumba</t>
  </si>
  <si>
    <t>WKirumba@nema.go.ke</t>
  </si>
  <si>
    <t xml:space="preserve">Principal Secretary, Ministry of Environment and Forestry </t>
  </si>
  <si>
    <t>National Environment Management Authority - Kenya (NEMA - K)</t>
  </si>
  <si>
    <t xml:space="preserve">Kenya Forest Research Institute (KEFRI) </t>
  </si>
  <si>
    <t>Tana Athi River Development Authority (TARDA)</t>
  </si>
  <si>
    <t>Mr.Steven G.Ruimuku</t>
  </si>
  <si>
    <t>infor@tarda.co.ke</t>
  </si>
  <si>
    <t>1st June 2017</t>
  </si>
  <si>
    <t>Coast Development Authority (CDA)</t>
  </si>
  <si>
    <t>Dr. Muhammed Hassan Keina</t>
  </si>
  <si>
    <t>cda@cda.go.ke</t>
  </si>
  <si>
    <t>Delays in Implementation of Programme activities</t>
  </si>
  <si>
    <t xml:space="preserve"> No-cost extension sought and received from the AFB</t>
  </si>
  <si>
    <t>Extensive consultations with executing entities for concurrence on the changes to minimize conflicts</t>
  </si>
  <si>
    <t>Additional human capacity for implementation sought and approved by the NEMA Board of Management to fast track the programme,</t>
  </si>
  <si>
    <t>Conflict Management</t>
  </si>
  <si>
    <t xml:space="preserve">Low </t>
  </si>
  <si>
    <t>Limited Stakeholders Involvement</t>
  </si>
  <si>
    <t xml:space="preserve">The Field Implementation Committess have been strengthened to broaden stakeholder engagements in the county level .                                                                                                          </t>
  </si>
  <si>
    <t xml:space="preserve">All executing entities are required to  have a  stakeholder engagement component in the execution of project activies.                                                                                 </t>
  </si>
  <si>
    <t xml:space="preserve">Continous monitoring checks on stakeholder engagement are ongoing in the project implementation cylce. Quarterly Progress reports have a component on stakehoder engagagement. </t>
  </si>
  <si>
    <t>Instability within programme areas</t>
  </si>
  <si>
    <t>Financial Risk</t>
  </si>
  <si>
    <t>Natural and Environmental hazards</t>
  </si>
  <si>
    <t>Environmental and Social Risks</t>
  </si>
  <si>
    <t xml:space="preserve">Gender Equity and Women empowerment </t>
  </si>
  <si>
    <t>Loss of biodiversity</t>
  </si>
  <si>
    <t xml:space="preserve">Exclusion of farmers with HIV, disabled/physically challenged, Gender </t>
  </si>
  <si>
    <t xml:space="preserve">Exclusion of Indigenous technical knowledge (ITK) </t>
  </si>
  <si>
    <t xml:space="preserve">Deliberate efforts to intergrate Indigeneous knowledge in adaptation interventions and uphold the rights of indigeneous persons if present in the project area of influence. </t>
  </si>
  <si>
    <t>Labour laws</t>
  </si>
  <si>
    <t xml:space="preserve">Compliance with statutory  Laws </t>
  </si>
  <si>
    <t>Complaints/grievances</t>
  </si>
  <si>
    <t xml:space="preserve">Medium </t>
  </si>
  <si>
    <t xml:space="preserve">Underfunding of some activites </t>
  </si>
  <si>
    <t>Medium</t>
  </si>
  <si>
    <t xml:space="preserve">Medium:Some activities had been underfunded in the approved workplan hence </t>
  </si>
  <si>
    <t>The operational mechanisms of the executing entites were different as some were NGOs, CBOs and government institutions, hence common procedures were harmonized and adopted.</t>
  </si>
  <si>
    <t xml:space="preserve">Technical and program related capacity constraints for implemention. </t>
  </si>
  <si>
    <t>The risk identifed above were experienced and the risk mitigation measures employed proved effective. However, the effectiveness of some measures will need to be monitored and adjusted over the long-term.</t>
  </si>
  <si>
    <t>Laikipia, Kajiado, Kisumu, Makueni, Wajir, Marsabit, Kwale, Kilifi, Garissa, Machakos, Kitui, Murang'a,  Homabay and Taita Taveta Counties.</t>
  </si>
  <si>
    <t>1st January 2016</t>
  </si>
  <si>
    <t>23rd July 2019</t>
  </si>
  <si>
    <t>Dr. Joshua Cheboiwo</t>
  </si>
  <si>
    <t>dgnema@nema.go.ke</t>
  </si>
  <si>
    <t>10th April 2019</t>
  </si>
  <si>
    <t>Received second year disbursement of  USD 3,954,163 on 23rd October 2018. The remaining final tranche is USD1,086,060.95.</t>
  </si>
  <si>
    <t xml:space="preserve">Component 1:Enhancing Climate Change resilience for  improved food security in selected Counties </t>
  </si>
  <si>
    <t xml:space="preserve">Component 2: Improving climate resilient water management systems to enhance food security in selected Counties </t>
  </si>
  <si>
    <r>
      <rPr>
        <b/>
        <sz val="11"/>
        <color indexed="8"/>
        <rFont val="Times New Roman"/>
        <family val="1"/>
      </rPr>
      <t>Output 2.1.</t>
    </r>
    <r>
      <rPr>
        <sz val="11"/>
        <color indexed="8"/>
        <rFont val="Times New Roman"/>
        <family val="1"/>
      </rPr>
      <t xml:space="preserve"> Established  appropriate physical assets and infrastructure for water harvesting, storage and irrigation.</t>
    </r>
  </si>
  <si>
    <t>Component 3: Increase resilience to climate change of Shoreline and Mangrove Ecosystem in Kenyan coastal zone</t>
  </si>
  <si>
    <r>
      <rPr>
        <b/>
        <sz val="11"/>
        <color indexed="8"/>
        <rFont val="Times New Roman"/>
        <family val="1"/>
      </rPr>
      <t>Output 3.1.</t>
    </r>
    <r>
      <rPr>
        <sz val="11"/>
        <color indexed="8"/>
        <rFont val="Times New Roman"/>
        <family val="1"/>
      </rPr>
      <t xml:space="preserve"> Implemented Integrated Shoreline and Mangrove Ecosystem Management (ISMEM) plan </t>
    </r>
  </si>
  <si>
    <t xml:space="preserve">Component 4: Disaster risk reduction and increasing preparedness among vulnerable communities </t>
  </si>
  <si>
    <t>Component 5: Strengthening capacity and knowledge management for Program Implementation and Climate change adaptation</t>
  </si>
  <si>
    <r>
      <rPr>
        <b/>
        <sz val="11"/>
        <color indexed="8"/>
        <rFont val="Times New Roman"/>
        <family val="1"/>
      </rPr>
      <t>Output 5.1.</t>
    </r>
    <r>
      <rPr>
        <sz val="11"/>
        <color indexed="8"/>
        <rFont val="Times New Roman"/>
        <family val="1"/>
      </rPr>
      <t xml:space="preserve">   Established information systems for documenting program implementation processes, information and best practices/lessons learnt </t>
    </r>
  </si>
  <si>
    <r>
      <rPr>
        <b/>
        <sz val="11"/>
        <color indexed="8"/>
        <rFont val="Times New Roman"/>
        <family val="1"/>
      </rPr>
      <t>Output 5.2.</t>
    </r>
    <r>
      <rPr>
        <sz val="11"/>
        <color indexed="8"/>
        <rFont val="Times New Roman"/>
        <family val="1"/>
      </rPr>
      <t xml:space="preserve">   Knowledge generation and dissemination </t>
    </r>
  </si>
  <si>
    <r>
      <rPr>
        <b/>
        <sz val="11"/>
        <color indexed="8"/>
        <rFont val="Times New Roman"/>
        <family val="1"/>
      </rPr>
      <t>Output 5.3.</t>
    </r>
    <r>
      <rPr>
        <sz val="11"/>
        <color indexed="8"/>
        <rFont val="Times New Roman"/>
        <family val="1"/>
      </rPr>
      <t xml:space="preserve"> Awareness creation and sensitization on climate change adaptation.</t>
    </r>
  </si>
  <si>
    <r>
      <rPr>
        <b/>
        <sz val="11"/>
        <color indexed="8"/>
        <rFont val="Times New Roman"/>
        <family val="1"/>
      </rPr>
      <t xml:space="preserve">Output 5.4. </t>
    </r>
    <r>
      <rPr>
        <sz val="11"/>
        <color indexed="8"/>
        <rFont val="Times New Roman"/>
        <family val="1"/>
      </rPr>
      <t>Strengthening capacity for program Implementation and Climate change adaptation</t>
    </r>
  </si>
  <si>
    <t>ps@environment.go.ke</t>
  </si>
  <si>
    <t>Execution costs 9.5%</t>
  </si>
  <si>
    <t>8.5% NIE fee</t>
  </si>
  <si>
    <r>
      <rPr>
        <b/>
        <sz val="11"/>
        <color indexed="8"/>
        <rFont val="Times New Roman"/>
        <family val="1"/>
      </rPr>
      <t>Output 4.1.</t>
    </r>
    <r>
      <rPr>
        <sz val="11"/>
        <color indexed="8"/>
        <rFont val="Times New Roman"/>
        <family val="1"/>
      </rPr>
      <t xml:space="preserve"> Enhanced disaster risk reduction and increasing preparedness among vulnerable communities  </t>
    </r>
  </si>
  <si>
    <r>
      <rPr>
        <b/>
        <sz val="11"/>
        <color indexed="8"/>
        <rFont val="Times New Roman"/>
        <family val="1"/>
      </rPr>
      <t xml:space="preserve">Output 4.1. </t>
    </r>
    <r>
      <rPr>
        <sz val="11"/>
        <color indexed="8"/>
        <rFont val="Times New Roman"/>
        <family val="1"/>
      </rPr>
      <t xml:space="preserve">Enhanced disaster risk reduction and increasing preparedness among vulnerable communities  </t>
    </r>
  </si>
  <si>
    <r>
      <rPr>
        <b/>
        <sz val="11"/>
        <color indexed="8"/>
        <rFont val="Times New Roman"/>
        <family val="1"/>
      </rPr>
      <t xml:space="preserve">Output 3.1. </t>
    </r>
    <r>
      <rPr>
        <sz val="11"/>
        <color indexed="8"/>
        <rFont val="Times New Roman"/>
        <family val="1"/>
      </rPr>
      <t>Implemented Integrated Shoreline and Mangrove Ecosystem Management (ISMEM) plan</t>
    </r>
  </si>
  <si>
    <t>Sustainability of Adaptation assets/ investments</t>
  </si>
  <si>
    <t xml:space="preserve">Value for money </t>
  </si>
  <si>
    <t>Continous engagement with the Executing Entity</t>
  </si>
  <si>
    <t>Low  - Slow execution of the programme by one Executing Entity</t>
  </si>
  <si>
    <t>Withdrawal of executing entity</t>
  </si>
  <si>
    <t>Low</t>
  </si>
  <si>
    <t>Medium - Mismanagement of procurement; Inappropriate reallocation of budgets ; Loss from foreign exchange</t>
  </si>
  <si>
    <t>Low  - Loss of investment due to floods and extreme weather events</t>
  </si>
  <si>
    <t>Deliberate targetting of women involvement in project implementation. This is monitored and reported quarterly. Gender differentiated indicators for monitoring indicators have been adopted.</t>
  </si>
  <si>
    <t>N/A</t>
  </si>
  <si>
    <t>NO</t>
  </si>
  <si>
    <t>YES</t>
  </si>
  <si>
    <t>Screening against all programme activities; Quarterly progress reporting; Executingthe EIA process</t>
  </si>
  <si>
    <t>The USPs do not present a significant change in managing ES risks, the frame work remains the same</t>
  </si>
  <si>
    <r>
      <t xml:space="preserve">USP 1: </t>
    </r>
    <r>
      <rPr>
        <b/>
        <i/>
        <sz val="11"/>
        <color indexed="8"/>
        <rFont val="Times New Roman"/>
        <family val="1"/>
      </rPr>
      <t>Borehole</t>
    </r>
  </si>
  <si>
    <t>Risk assessment ongoing (EIA under development)</t>
  </si>
  <si>
    <t>YES, Knowledge gaps have been indentified; Training has been scheduled for NEMA staff and EE’s on E&amp;S, GRM, Gender mainstreaming in the Adaptation Fund Programme by February 2020</t>
  </si>
  <si>
    <t>(For each grievance, provide information on the grievance redress process used and the status/outcome) No grievance has been received during the reporting period</t>
  </si>
  <si>
    <t xml:space="preserve">Output 1.5. Increased animal production through adoption of drought tolerant animal breeds, pasture conservation and emergency fodder banks   </t>
  </si>
  <si>
    <r>
      <rPr>
        <b/>
        <sz val="11"/>
        <color indexed="8"/>
        <rFont val="Times New Roman"/>
        <family val="1"/>
      </rPr>
      <t xml:space="preserve">Output 2.1. </t>
    </r>
    <r>
      <rPr>
        <sz val="11"/>
        <color indexed="8"/>
        <rFont val="Times New Roman"/>
        <family val="1"/>
      </rPr>
      <t>Established  appropriate physical assets and infrastructure for water harvesting, storage and irrigation.</t>
    </r>
  </si>
  <si>
    <t>MS</t>
  </si>
  <si>
    <t xml:space="preserve">• Vegetation and habitat loss
• Soil disturbance
</t>
  </si>
  <si>
    <t xml:space="preserve">• Number of trees planted.
• State of landscape vegetation
• Vegetation cover present
</t>
  </si>
  <si>
    <t>Re-allocaton of funds within the allowable limits and explore alternatives that lead to the same outcomes. Joint revision of the workplans with the EEs has been undertaken as a mitigation measure.</t>
  </si>
  <si>
    <t>Access and control over resources</t>
  </si>
  <si>
    <t>Level of participation</t>
  </si>
  <si>
    <t>Time Availability</t>
  </si>
  <si>
    <t>Output</t>
  </si>
  <si>
    <t>1.1.1 No. of individuals adopting drought tolerant and high value food crops</t>
  </si>
  <si>
    <t>1.2.1 No and type of alternative livelihood strategies adopted</t>
  </si>
  <si>
    <t xml:space="preserve">1.3.2 No of individuals using irrigation methods </t>
  </si>
  <si>
    <t>2.1.1 Number of physical assets and infrastructure for water harvesting, storage and irrigation established</t>
  </si>
  <si>
    <t>3.1.1 Length of shoreline stabilized.</t>
  </si>
  <si>
    <t>3.1.2 No. of HHs secured from the effects of sea level rise and shoreline changes.</t>
  </si>
  <si>
    <t>3.3.1 Length of coral reefs rehabilitated and protected along the Shimoni-Vanga shoreline.</t>
  </si>
  <si>
    <t>3.2.1 Area in Ha of Mangroves Ecosystem rehabilitated in Vanga and Gazi.</t>
  </si>
  <si>
    <t>3.4.1 Length of shoreline where erosion and accretion has been controlled.</t>
  </si>
  <si>
    <t>3.5.1 Inventory and GIS database for the shoreline and mangrove ecosystem in place.</t>
  </si>
  <si>
    <t xml:space="preserve">5.1.1 Number of information systems / materials(database, website,website,Communication and visibility tools) developed documenting program implementation processes, information and best practices/lessons learnt </t>
  </si>
  <si>
    <t xml:space="preserve">There is NO harmonised/integrated GIS Inventory and Database for ISMEM. Every institution has its own inventory in the region. </t>
  </si>
  <si>
    <t>• 160Ha of Mangrove in Gazi require rehabilitation and only 20Ha have been rehabilitated
• 426.5Ha of Mangrove in Vanga require rehabilitation and only 340Ha have been rehabilitated
• 1,361 Ha of Mangrove in Bodo require rehabilitation and there are no rehabilitation activities reported</t>
  </si>
  <si>
    <t>• Out of 650 HHs in Gazi only 5 HHs are insecure however, in Mwaembe a Dep. County Commisioner residence, an aquifer serving Msambweni sub-county, 2Km public beach 1 beach hotel and 6 HHs are at risk
• The whole of Vanga and Jimbo village (1,290 No. of HHs) are vulnerable to the effects of sea level rise and shoreline changes</t>
  </si>
  <si>
    <t xml:space="preserve">Gazi shoreline has 4.5 Km of Mangrove
• Jimbo Sea wall is 0.41 Km and Vanga Sea wall is 1.471 Km </t>
  </si>
  <si>
    <t>Farming considered a second livelihood option to pastoralism</t>
  </si>
  <si>
    <t>1 percent of population in machakos county practicing fish farming</t>
  </si>
  <si>
    <t>No fruit processing plant in the project area.</t>
  </si>
  <si>
    <t>50 Households practing pumped furrow irrigation in Ngetani area</t>
  </si>
  <si>
    <t>No irrigation practised in Waldaa area</t>
  </si>
  <si>
    <t>Fodder production is less than average in the project area due to persistent drought.</t>
  </si>
  <si>
    <t>Feasibility study and detailed designs for the construction of a fish cooling plant at Ekalakala is complete</t>
  </si>
  <si>
    <t>Feasiblity study for the construction of 1 No.  Milk cooling plant in Makueni County with 1000 liters per day capacity is complete</t>
  </si>
  <si>
    <t xml:space="preserve">Installation of 30 micro-irrigation kits for kitchen gardens and trainings done. </t>
  </si>
  <si>
    <t>80 hectare Masinga Community small holder community Irrigation Scheme in Ngetani area of Masinga sub-county in Machakos County to serve 80 households complete.</t>
  </si>
  <si>
    <t>Red Cross is supporting 183 households to pursue farmng as an alternative livelihood system in a predomnantly pastoralist Waldaa in Marsabit County.                                               In lower Yatta in Kitui County,22,000 grafted mango seedlings ( approximately 100 households) have been planted with a success rate of 70%. 74 ToTs were trained on mango agronomc practices.                                          In Loitokitok, a total of 3,400 grafted fruit seedlings were procured and distributed to selected groups within 4 wards. The seedlings comprised of 6 varieties of mangoes and 4 of citrus. All together 38 farmers planted the orchards with area ranging from 0.25ha to 2.0ha.A total of 220 members were trained from 15 groups.</t>
  </si>
  <si>
    <t>Gender has been  taken into consideration during the implementation of the project; examples of how this has been done is by ensuring the community committees have women representatives, and ensuring women participation during determination of project beneficiaries. One project site targets women as the main beneficiaries of the project. These women representatives have undergone successful trainings on environmental management, drought tolerant crops, drip kit irrigation management which has successfully impacted community. In all activities involved both men and women however they have specific roles in the society e.g. Beach management units which comprised of fishers are mostly men while community forest association which comprised of conservation groups are mostly women.</t>
  </si>
  <si>
    <t>The NIE has remodelled the Programme to respond to lessons learnt and NEMA internal audit committee recommendations on viability, value for money and the need to achieve concrete adaptation outcomes of the Programme. 
The proposed remodeling has factored the following:
• A shift of water harvesting technology from water pans to boreholes, for better longer term benefits, as applicable. Some proposed technologies in the Programme (like small capacity water pans) are seen as not suitable in the face of extended droughts.
• That the proposed training/capacity building elements, are under taken in places where adaptation assets have been established, such that where a water structure is constructed, the demonstration sites are also located and trainings can take place there, using the farmer field concept. This presents the communities with a longer term benefit. 
• The remodeled structure seeks to enhance the effectiveness of the Programme by employing an integrated model to deliver better adaptation outcomes, hereto known as climate change adaptation village.
A change in governance of the programme is instituted and operational. The NIE introduced a field implementation committee constituted at every recipient county. This committee is the lowest layer of governance to oversight the work of the executing entities at the field/county level.                                                      There is no material change effected in the programme in relation to outputs or budget, only budget reallocations that are not significant.</t>
  </si>
  <si>
    <t>All program activities that qualify to undertake Environment Impact Assessment have been subjected to to the process and monitoring of the environment management plans is ongoing.</t>
  </si>
  <si>
    <t>Climate change is an evolving target and its requisite to keep adapting to the changing scenarios. A fundamental principle for adaptation is continous decision making process to respond to the emrging changes. This promotes changes in the implementation process to ensure delivery of concrete adaptation outcomes and value for money of the interventions under implementation</t>
  </si>
  <si>
    <t>The remodelling of the programme by introducing the "Adaptation centres" that  present points of social transformation for the communities that demonstrate their adaptive capacities has potential for scaling up as it aims to build social capital and gives the much needed impetus to continously learn and adapt to climate change.</t>
  </si>
  <si>
    <t xml:space="preserve">Learning outcomes for Year 1 have informed the need for remodelling the project activities under implementation.The remodelling has been informed by knowledge outcomes  from the previous reporting period giving rise to a concept of  dubbed as ‘Adaptation Villages/ centres’by NEMA. The adaptation villages will be centres for capacity building and points for access to water. The remodeled structure seeks to enhance the effectiveness of the Programme by employing an integrated model to deliver better adaptation outcomes, </t>
  </si>
  <si>
    <t xml:space="preserve">6 types of value chain approaches adopted/enhanced </t>
  </si>
  <si>
    <t xml:space="preserve">30 % of the project beneficiaries </t>
  </si>
  <si>
    <t>30 % of the participants in meetings/ committees/ trainings</t>
  </si>
  <si>
    <t>Satisfactory</t>
  </si>
  <si>
    <t>Division of Labor</t>
  </si>
  <si>
    <t>Negligible number of appropriate and efficient irrigation methods for food production are in place.</t>
  </si>
  <si>
    <t>Mamo B. Mamo</t>
  </si>
  <si>
    <t>Dgnema@nema.go.ke</t>
  </si>
  <si>
    <t>Mr. Steven G. Ruimuku</t>
  </si>
  <si>
    <t xml:space="preserve">Output 1.3. Increased food production through appropriate and efficient irrigation methods  </t>
  </si>
  <si>
    <t xml:space="preserve">Output 1.4. Enhanced efficient food utilization through implementation of post harvest strategies and value chain approach  </t>
  </si>
  <si>
    <t>Output 1.6. Enhanced land productivity through ecological land use systems , conservation strategies and management technologies</t>
  </si>
  <si>
    <t>Output 3.1. Implemented Integrated Shoreline and Mangrove Ecosystem Management (ISMEM) plan</t>
  </si>
  <si>
    <t xml:space="preserve">Output 5.1.   Established information systems for documenting program implementation processes, information and best practices/lessons learnt </t>
  </si>
  <si>
    <t xml:space="preserve">Output 5.2.   Knowledge generation and dissemination </t>
  </si>
  <si>
    <t>Output 5.3. Awareness creation and sensitization on climate change adaptation.</t>
  </si>
  <si>
    <t>Output 5.4. Strengthening capacity for program Implementation and Climate change adaptation</t>
  </si>
  <si>
    <t>Output 2.1. Established  appropriate physical assets and infrastructure for water harvesting, storage and irrigation</t>
  </si>
  <si>
    <t xml:space="preserve">• Construction of 4 water pans for water harvesting, storage, and irrigation.                                         
•Development of Masinga Small holder Irrigation Scheme                                                                                                                           </t>
  </si>
  <si>
    <t>Haybaliers given to farmer groups for bailing hay  in kajiado county</t>
  </si>
  <si>
    <t>• Occupational Health and safety</t>
  </si>
  <si>
    <t>• Increased human- wildlife conflict</t>
  </si>
  <si>
    <t xml:space="preserve">• Dust and air pollution
</t>
  </si>
  <si>
    <t>• Water quality degradation</t>
  </si>
  <si>
    <t xml:space="preserve">• Wet all active construction areas as and when necessary to reduce dust.      </t>
  </si>
  <si>
    <t>• Adhere to Occupational Health and Safety rules and regulations as stipulated in the Occupational Safety and Health Act, 2007;</t>
  </si>
  <si>
    <t>• Use solar electric fencing in around the water pans as is happening with some areas in the areas planted with crops.</t>
  </si>
  <si>
    <t xml:space="preserve">• Raise awareness within community regarding safety issues and hazards including drowning of human and livestock
• Create a vegetated buffer within and around the water pans </t>
  </si>
  <si>
    <t xml:space="preserve">Water pan management plans and committees in place;separate access points for human and livestock ; </t>
  </si>
  <si>
    <t>Buffer zones established</t>
  </si>
  <si>
    <t>solar electric fence constructed</t>
  </si>
  <si>
    <t>• Re-planting of destroyed trees in cleared areas where works are complete, especially around the water pans</t>
  </si>
  <si>
    <t xml:space="preserve">• Retention of trees and shrubs, where possible on the sites 
</t>
  </si>
  <si>
    <t>31st March 2021</t>
  </si>
  <si>
    <t>13th September 2019</t>
  </si>
  <si>
    <r>
      <rPr>
        <b/>
        <sz val="11"/>
        <rFont val="Times New Roman"/>
        <family val="1"/>
      </rPr>
      <t>High:</t>
    </r>
    <r>
      <rPr>
        <sz val="11"/>
        <rFont val="Times New Roman"/>
        <family val="1"/>
      </rPr>
      <t xml:space="preserve"> Delays have been experienced in implementation- a strategic decision to allow for programme remodelling and stakeholder consultation. An implementation review of the programme recommended structural and operational changes to strenghen outcomes and sustainability, and reduce financial risks.  </t>
    </r>
  </si>
  <si>
    <t>Engagement and approval of the remodelling by the NEMA Board of Management for strategic support</t>
  </si>
  <si>
    <t>Centralized procurement for all the entities to reduce delays, procurement and financial risks</t>
  </si>
  <si>
    <t>Quarterly audits and expenditure authentication for for Executing Entities. Audit findings are discussed and mitigation measures recommended by the NEMA's Audit, Governance and Risk Management Committee of the Board of Management.    Centralized procurement process to reduce procurement and finance-related risks           Operating Kenya Shillings Account</t>
  </si>
  <si>
    <t>Reinvestment in the adaptation interventions</t>
  </si>
  <si>
    <t>Mandatory screening of all proposed program activities/interventions is a requirement.       Mandatory EIA / ESIAs for all program activities requiring environmental and social assessment.      Quarterly monitoring and reporting on the implemenation of the ESMP  by all executing entities and the NIE secretariat.</t>
  </si>
  <si>
    <t>Safeguards for the marginalized and vulnerable persons effected.</t>
  </si>
  <si>
    <t>Projects are screened for potential impacts on biodiversity and proceeded with only if the risk can be mitigated - mitigation measures specified in Environmental Management Plan.</t>
  </si>
  <si>
    <t>Quaterly monitoring checks to ensure project contractors adhere to labour laws.</t>
  </si>
  <si>
    <t xml:space="preserve">The programme is in adherence to the existing statutory  Laws. </t>
  </si>
  <si>
    <t>High - The proposed technologies in the programme such as the small capacity water pans have been shown not to provide long term solution to access to water in the face of extended droughts.</t>
  </si>
  <si>
    <t>A shift of water harvesting technology from water pans to boreholes has been adopted, for better, longer term benefits.</t>
  </si>
  <si>
    <t>High -  Most of the assets proposed have training budget funded alongside, however the Executing Entities in the 1st year of the programme implementation undertook the training and the demos separately, thereby having low impact in terms of outcomes and more expensive.</t>
  </si>
  <si>
    <t>Inadequacy of the 9.5% operational funds for the Executing Entities</t>
  </si>
  <si>
    <t>Incompatible Institutional processes in a multi- instituitional environment.</t>
  </si>
  <si>
    <t>Both the NIE secretariat and the Executing entitties had capacity contraints at the beginning of programme implementation which have since been addressed and continue to be addressed. The NIE secretariat has additional staff while trainings for finance and procurement have been conducted among the EEs.</t>
  </si>
  <si>
    <t>Continous engagement with the  Executing Entities; NIE direct involvement in the execution of the project activities.</t>
  </si>
  <si>
    <t>Develop an Environment Social Management Framework - ESMF ;                            Conduct EIAs for programme activities that qualify.</t>
  </si>
  <si>
    <t>Environment Social Management Framework - ESMF developed.                                          EIAs conducted for programme activities that qualify.</t>
  </si>
  <si>
    <t xml:space="preserve">• Noise and excessive vibrations
</t>
  </si>
  <si>
    <t xml:space="preserve">• Avoid exposure of persons to, or generation of, noise levels in excess of standards established; Restrict noise and vibrations generating activities ( e.g. construction works ) during day time
</t>
  </si>
  <si>
    <t>Noise levels (measured in decibels, dB)</t>
  </si>
  <si>
    <t>None</t>
  </si>
  <si>
    <t xml:space="preserve">None </t>
  </si>
  <si>
    <t>Normal (acceptable)</t>
  </si>
  <si>
    <t xml:space="preserve">Construction activities restricted to day time only; Workers provided with earmufs </t>
  </si>
  <si>
    <t xml:space="preserve"> Number of complaints on dust and noise impacts; </t>
  </si>
  <si>
    <t>normal (acceptable)</t>
  </si>
  <si>
    <t>Watering surfaces to reduce dust</t>
  </si>
  <si>
    <t>Residual dust</t>
  </si>
  <si>
    <t>Low speed limits at construction sites to futher eliminate residual dust</t>
  </si>
  <si>
    <t xml:space="preserve">Provision of toilets for workers </t>
  </si>
  <si>
    <t>Community water pan management committees formed; Separate access points for livestock and people provied</t>
  </si>
  <si>
    <t>Number of reported incidents/accidents; trainings conducted on Occupational Health and Safety; safety officers onsite;Occupational Health and Safety  committees onsite</t>
  </si>
  <si>
    <t>Provision of Personal Protective Equipment (PPEs) to workers; Sensitization of workers on occupational safety; safety officers on construction sites</t>
  </si>
  <si>
    <t>Potential destruction of the fence</t>
  </si>
  <si>
    <t xml:space="preserve">Fence constructed </t>
  </si>
  <si>
    <t>• Water supply/demand</t>
  </si>
  <si>
    <t xml:space="preserve">• Ensure proper management of the water pans; Provide separate access points for human and livestock ;Provide watering trenches for livestock away from dam; fencing of the water pans;Establish and implement water Pan Safety Plan, including access control and emergency response
</t>
  </si>
  <si>
    <t>• Public Health and safety risk</t>
  </si>
  <si>
    <t>• Ensure adequate and safe housing available on site or within vicinity for workforce:Provide proper water and sanitation facilities for workforce; conduct routine safety inspection for the dams</t>
  </si>
  <si>
    <t>Number and type of sanitation facilities onsite; Inspection reports</t>
  </si>
  <si>
    <t xml:space="preserve">Yes </t>
  </si>
  <si>
    <t>Advice communities to boil water if used for drinking.</t>
  </si>
  <si>
    <t>• Properly disposing off the soil in an area identified by the design team and approved by the confirmed land owners as well as by NEMA to avoid spoil location in land that could otherwise be used for productive purposes</t>
  </si>
  <si>
    <t>Number of trees planted</t>
  </si>
  <si>
    <t xml:space="preserve">Soil spoilt sites </t>
  </si>
  <si>
    <t>Avoid cutting down trees and vegetation unless it is unavoidable</t>
  </si>
  <si>
    <t>Planting trees</t>
  </si>
  <si>
    <t>Designated sites for soil spoilt</t>
  </si>
  <si>
    <t>Quarterly monitoring ; strengthened Field Implementation Committees</t>
  </si>
  <si>
    <t>National Environment Management Authority (NEMA)</t>
  </si>
  <si>
    <t xml:space="preserve">The gender issue was captured as part of the ES policy of the of the Adaptation Fund , I.E. safeguard No. 5 </t>
  </si>
  <si>
    <t>Percentage of women and men -headed households accessing project benefits</t>
  </si>
  <si>
    <t>Percentage of women and men- headed households participating in every phase of the project</t>
  </si>
  <si>
    <t>Finalize the   Gender Action Plan, Gender Assessment tools/guidelines/procedures and gender indicators for use in  monitoring AF Project in Kenya by February 2020; The quarterly reporting template obligates Executing Entities to report on gender</t>
  </si>
  <si>
    <t>Commitment to report quarterly to the NIE on Gender issues; obligation to ensure gender representation in meetings and project beneficiaries, EIA evaluates potential impact on gender ( especially on women and children) and proposes mitigation measures in the ESMP.</t>
  </si>
  <si>
    <t xml:space="preserve">1260 households adopting drought tolerant food crops and high value crops      </t>
  </si>
  <si>
    <t>KEN/NIE/Multi/2013/1</t>
  </si>
  <si>
    <t>2: Physical asset (produced/improved/strenghtened)</t>
  </si>
  <si>
    <t>Target Performance at Completion</t>
  </si>
  <si>
    <t>1st January 2018 to 31st December 2019</t>
  </si>
  <si>
    <t xml:space="preserve">info@kefri.org   </t>
  </si>
  <si>
    <t>Estimated cumulative total disbursement as of [31.12.2019]</t>
  </si>
  <si>
    <t>No reported cases of instability within project areas. If and when  it happens, collaboration with relevant government agencies in instability prone project areas has been identified as a proper mitigation measure.</t>
  </si>
  <si>
    <t>The programme has a Grievance Redress Mechanism that guides on the handling of Complaints/grievances</t>
  </si>
  <si>
    <t xml:space="preserve">In the second PPR reporting period, the programme has been remodelled to achieve sustainable concrete adaptation outcome. The remodelling has integrated a  number of activities to achieve several outputs in a concept dubbed as "Adaptation Villages".  In the Adaptation Villages we have provided a hall for community trainings and demonstration plots using the farmer field school concept. This presents the communities with a longer term benefit. </t>
  </si>
  <si>
    <t>All executing entities and sub executing entities   currently access the operational funds apportioned on a pro rata basis. The executing entities and sub executing entities   have since been advised to cater for some of the costs in the project activities costs in their budgets.</t>
  </si>
  <si>
    <t>Monitor and report on the performance of Environment Social Management Plans (ESMPs), and take corrective action comtinously till project closure;                                                                                                                                                            Conduct EIAs for Adaptation villages by December 2019 ;                                                                                        Finalize the E&amp;S risk assessment tools procedures/manuals/guidelines for the implementation of Adaptation Fund programme by February 2020;                                                                                                                                      Finalize the  public disclosure policy/avenues for NIE, EEs for the AF programme implementation by February 2020;                                                                                                                   Finalize the   gender action Plan, gender assessment tools/guidelines/procedure and gender indicators for use in  monitoring AF Project in Kenya by February 2020;                                                                                                                    Finalize the grievance redress mechanism (procedures to receive, resolve complaints);                                                    Review and finalize the existing draft ESMS by February 2020;                                                                                                                                                Training of NEMA staff and EE’s on E&amp;S, GRM, Gender mainstreaming in the Adaptation Fund Programme by February 2020</t>
  </si>
  <si>
    <t>Child labour</t>
  </si>
  <si>
    <t>Adherance to Employment Act, 2007, and the  The Children Act, No. 8 of 2001.</t>
  </si>
  <si>
    <t>Number of reported incidents</t>
  </si>
  <si>
    <t>Compliance monitoring</t>
  </si>
  <si>
    <t xml:space="preserve">Some trees on sites </t>
  </si>
  <si>
    <t>YES, the programme indicators are gender disaggregated at Outcome and output levels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</si>
  <si>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</si>
  <si>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r>
      <t xml:space="preserve">What arrangements have been put in place </t>
    </r>
    <r>
      <rPr>
        <b/>
        <i/>
        <sz val="11"/>
        <rFont val="Times New Roman"/>
        <family val="1"/>
      </rPr>
      <t>by each Executing Entity</t>
    </r>
    <r>
      <rPr>
        <b/>
        <sz val="11"/>
        <rFont val="Times New Roman"/>
        <family val="1"/>
      </rPr>
      <t xml:space="preserve"> during the reporting period to comply with the GP? [7]</t>
    </r>
  </si>
  <si>
    <t>Wangare Kirumba</t>
  </si>
  <si>
    <t>wkirumba@nema.go.ke</t>
  </si>
  <si>
    <t>The program has registered noticeable progress since the last reporting period  and has since incorporated the lessons learnt  in remodeling the project to achieve concrete and sustainable adaptation outcomes.</t>
  </si>
  <si>
    <t>Output 1.2 Diversified alternative livelihood sources</t>
  </si>
  <si>
    <t>All planned activites are complete or oncourse to achieve the major outcomes. No substantial challenges with impact on implementation have been experienced during the reporting period.</t>
  </si>
  <si>
    <t>7431.151 (being interest received from a call deposit account of  an Executing Entity that inadvertently deposited the project funds)</t>
  </si>
  <si>
    <t>22,000 mango seedlings planted, Designs and B.o.Q of Milk and fish plants developed, Horticulture crops planted (Butternut, Water melon and Garlic)</t>
  </si>
  <si>
    <t>The listed value chains were were not significantly developed ; 1)Fruit Value chain, 2)Aloe - vera value chain, 3)Fish  Value chain , 4) Milk  Value chain, 5)Granary establishment Value chain, 6)Horticulture value chain</t>
  </si>
  <si>
    <t xml:space="preserve">Feasibility study and detailed designs ongoing for the construction of a fruit processing plant in Kirinyaga.  </t>
  </si>
  <si>
    <t>No Milk Cooling plant in the project area.</t>
  </si>
  <si>
    <t>4No and type of alternative livelihood strategies adopted</t>
  </si>
  <si>
    <t xml:space="preserve">Activities to support this output including irrigation , drip kit distributions, seed distribution and trainings  are in progress. </t>
  </si>
  <si>
    <t>The production is insignificant  as the project sites are located in ASAL areas where livestock  production is the prominent livelihood</t>
  </si>
  <si>
    <t xml:space="preserve">24Acres of the Walda farm under irrigation operationalized;128 farmers now working with drip irrigation </t>
  </si>
  <si>
    <t>No storage facilities available</t>
  </si>
  <si>
    <t xml:space="preserve">Planned </t>
  </si>
  <si>
    <t xml:space="preserve">120 bales  harvested in Marsabit; 2 Grass demos sites of an average of 2 acres established  </t>
  </si>
  <si>
    <t xml:space="preserve">No individuals practising ecological land conservation strategies </t>
  </si>
  <si>
    <t>•150 farmers/ youths trained to practice soil and Water conservation</t>
  </si>
  <si>
    <t xml:space="preserve">The physical assets and infrastructure for water harvesting, storage and irrigation are not available in the  project sites </t>
  </si>
  <si>
    <t>• 172,000 mangrove seedlings have been planted in Kwale in Vanga and Gazi areas</t>
  </si>
  <si>
    <t>2.05 km of shoreline with controlled erosion and accretion(Length in km of coastline with intact coral reef)</t>
  </si>
  <si>
    <t>All ISMEM sites georeferenced;  website for the KCCAP project developed</t>
  </si>
  <si>
    <t>No infrastructure existing in the project area</t>
  </si>
  <si>
    <t xml:space="preserve">Some traditional early warning system exist but they are undocumneted e.g. some communities observed wind and sunshine as the early warning signals on drought  and winds and sound of frogs as early warning signals on floods respectively                                       </t>
  </si>
  <si>
    <t xml:space="preserve">planned </t>
  </si>
  <si>
    <t>Most residents of the Nyando basin have not attended seminars/ trainings on early warning systems</t>
  </si>
  <si>
    <t>Web based information system developed for the programme hosted in the NEMA website; "http://www.kccap.co.ke/"  ;Website Developed by CDA;                                               13 project sites branded; Project banners and brochures  developed; Project activities documentary under development</t>
  </si>
  <si>
    <t xml:space="preserve"> • 4 Quarterly meetings with the programme executing entity held
• Various trainings to beneficiaries on water management, farming techniques, DTC, drip kits have been conducted.                                                                                                                                                   For Year 2:                                                                                                                                                                              5 AF/ GCF committee meetings held; Quarterly Field Implementation Committee Meetings held; </t>
  </si>
  <si>
    <t>5.2.1 Number of meetings, forums and information  materials generated</t>
  </si>
  <si>
    <t>5.3.1 Number of radio/T.V shows/ programmes aired, peer reviewed publications, community forums, information materials generated and  trainings conducted</t>
  </si>
  <si>
    <t>5.4.1 No. of International meetings, seminars, national workshops and short courses on program management and Climate Change adaptation attended</t>
  </si>
  <si>
    <t>No International meetings, seminars, national workshops and short courses on program management and Climate Change adaptation attended</t>
  </si>
  <si>
    <t>5.4.2 No. of  Institutions of higher learning Supported to generate information and knowledge on environment, Climate change, International relations, water and irrigation.</t>
  </si>
  <si>
    <t>No  Institutions of higher learning Supported</t>
  </si>
  <si>
    <t>Participated in 1 International  seminars in South Africa                                                                                                       Held the NIEs Readiness workshop in Kenya in April 2018;  Participated in 1 International  seminars - Climate Finance readiness Seminar in Antigua&amp;Barbuda in August 2019: Participated in COP 25 in Spain, Madrid.</t>
  </si>
  <si>
    <t xml:space="preserve">Rehabilitate and protect at least 6.15 km of coral reef along the Shimoni-Vanga shoreline
</t>
  </si>
  <si>
    <t xml:space="preserve">Control erosion and accretion for at least 7.51 km of the Vanga and Gazi shorelines
</t>
  </si>
  <si>
    <t xml:space="preserve">Establish a GIS Inventory and Database for the shoreline and mangrove ecosystems
</t>
  </si>
  <si>
    <t xml:space="preserve">Construction of an automated weather data generation station - 
2 Early warning system established; Developed system of sending disaster alerts
</t>
  </si>
  <si>
    <r>
      <rPr>
        <sz val="10"/>
        <color indexed="8"/>
        <rFont val="Times New Roman"/>
        <family val="1"/>
      </rPr>
      <t>12 Radio talk shows on DRR</t>
    </r>
    <r>
      <rPr>
        <b/>
        <sz val="10"/>
        <color indexed="8"/>
        <rFont val="Times New Roman"/>
        <family val="1"/>
      </rPr>
      <t xml:space="preserve">
</t>
    </r>
  </si>
  <si>
    <t xml:space="preserve">1 Policy makers, ministerial training
10 farmer exchange field tours 
One conference to profile disseminate best practices
One empirical research study
</t>
  </si>
  <si>
    <t>Participation in short courses on climate Change, project management</t>
  </si>
  <si>
    <t>Finance and Procurement Manual, Project Contracts with EEs, Programme ESMF, Monitoring and Evaluation Manual, Internal Audit and Risk Policy, Inception report, Baseline reports, Bronchures, Communication Strategy, Grievance Redress Mechanism, Knowledge Management Policy, Anti Corruption Policy, Gender Policy.</t>
  </si>
  <si>
    <t>Mr. Mamo B. Mamo</t>
  </si>
  <si>
    <t>Dr. Chris Kiptoo</t>
  </si>
  <si>
    <t xml:space="preserve">NONE </t>
  </si>
  <si>
    <t>Ouput</t>
  </si>
  <si>
    <t xml:space="preserve">1. Some Executing Enties had challenges using NEMA's procurement procedures which slowed down the implementation. Most procurement has since been centralized at NEMA to help streamline and fasten the processes.                                                                                                                       2. Water pans as adaptation assets againt drought were found not to be sustainable in the face of extended droughts. A change of technology was recommended to boreholes. which have a longer life.                                                                                                                                                                                                                                                                               3. For sustaibability of the program outcomes beyond the Program period, there is need to ingrain and inbuilt in the community the necceassry capacities for adaptation. The adaptation villages have been designed as learning centres for communities beyond the program.   
4. The communities face more climate change-related challenges than addressed by the current program. Opportunities for upscaling exists.                
5. Under-budgeting of some program deliverables was noted necessitating re-allocation of budgets.         (not material change)
6. Stakeholder engagement, though positive requires time and resources. In most cases, processes which require consultation took longer than planned, delaying the onset of dependent activities.
</t>
  </si>
  <si>
    <t xml:space="preserve">Delays have been experienced in implementation due to a strategic decision to allow for programme remodeling and stakeholder consultation. The proposed technologies in the programme such as the small capacity water pans have been shown not to provide long term solution to access to water in the face of extended droughts. Moreover, most of the assets proposed have training budget funded alongside, however the Executing Entities in the 1st year of the programme implementation undertook the training and the demos separately, thereby having low impact in terms of outcomes and more expensive.
An implementation review of the programme recommended structural and operational changes to strengthen outcomes and sustainability, and reduce financial risks.  The remodeling has integrated a number of activities to achieve several outputs in a concept dubbed as "Adaptation Villages".  In the Adaptation Villages we have provided a hall for community trainings and demonstration plots using the farmer field school concept. This presents the communities with a longer term benefit. Other changes included centralizing procurement. All these changes required extensive stakeholder consultations which took time. 
</t>
  </si>
  <si>
    <t xml:space="preserve">Adaptation Village concept has potential for replication and upscaling. </t>
  </si>
  <si>
    <t>Learning new adaptation technologies and alternative livelihood strategies.</t>
  </si>
  <si>
    <t>Community involvement and capacity building , involvement of the relevant County government departments to continue supporting and upscaling the interventions after the progra closure.</t>
  </si>
  <si>
    <t>Continuous progress monitoring, improved procurement processes, regular progress reviews and incorporation of the lessons learnt.</t>
  </si>
  <si>
    <t>1. Program design should allow adequate flexibility during implementation to incorporate lessons learnt as adaptation interventions can be dynamic.                                                                           2. Where possible, it would improve design and program outcomes if feasibility studies/due diligence is done for all the proposed adaptation interventions prior to program approval. This will reduce the need to undertake costly major changes in the middle of implementation</t>
  </si>
  <si>
    <t xml:space="preserve">Output 1.3. Increased food production through appropriate and efficient irrigation methods      </t>
  </si>
  <si>
    <t>Output 1.4. Enhanced efficient food utilization through implementation of post harvest strategies and value chain approach</t>
  </si>
  <si>
    <t>Output 1.1. Increased adoption of drought tolerant food crops and high value crops</t>
  </si>
  <si>
    <t xml:space="preserve">Output 1.2. Diversified alternative livelihood sources                                         </t>
  </si>
  <si>
    <t xml:space="preserve">15,000 individuals adopting drought tolerant and high value food crops;
</t>
  </si>
  <si>
    <t>1.2.2 No. of individuals adopting alternative climate-resilient livelihoods</t>
  </si>
  <si>
    <t xml:space="preserve">3,000 individuals using irrigation methods </t>
  </si>
  <si>
    <t>1.4.2 No. of Farmers Cooperative Societies (FCS), Village Savings and Loans Associations (VSLA), and Economic Empowerment Committees(EEs) formed and supported</t>
  </si>
  <si>
    <t>Secure at least 3,579 households from the effects of sea level rise and shoreline changes in Vanga</t>
  </si>
  <si>
    <t xml:space="preserve">Output 1.1 Increased adoption of drought tolerant food crops and high value crops      </t>
  </si>
  <si>
    <t>(a) 111,758 Kgs of Drought Tolerant Crops (DTC) seeds (sorghum, cow peas, amaranth us etc.) procured and supplied to approximately 883 households for planting.
(b) 52 Demo sites on DTC established in various project sites. 670 ToT on DTC conducted.                                                               (c) Completed the design and consultation on the establishment of adaptation villages as centres for capacity building and demonstration on drought tolerant food crops and high value crops</t>
  </si>
  <si>
    <t>(a) Red Cross is supporting 183 households to pursue farming as an alternative livelihood system in a predominantly pastoralist Waldaa in Marsabit County.                                                                  (b) 30 drip Kits distributed to farmers in Kajiado county and training workshop on irrigation kit management conducted                                                                                                                                                                         (c) Completed consultations and designs for the establishment of  adaptation villages to propomote efficient irrigation systems through demos and farmer-support.</t>
  </si>
  <si>
    <r>
      <rPr>
        <sz val="11"/>
        <color indexed="8"/>
        <rFont val="Times New Roman"/>
        <family val="1"/>
      </rPr>
      <t xml:space="preserve">(a) Farmer support groups  established in Walda  and Kajiado      </t>
    </r>
    <r>
      <rPr>
        <b/>
        <sz val="11"/>
        <color indexed="8"/>
        <rFont val="Times New Roman"/>
        <family val="1"/>
      </rPr>
      <t xml:space="preserve">                                                                         </t>
    </r>
  </si>
  <si>
    <r>
      <rPr>
        <sz val="11"/>
        <rFont val="Times New Roman"/>
        <family val="1"/>
      </rPr>
      <t>(a) Cumulatively,  96,220 tree seedlings have been planted (Marsabit County – 38,720 ,  Mau Forest – 39,000,  Maasai Mara – 5,000, Kajiado County  –13,900) to support conservation and improve land productivity.</t>
    </r>
    <r>
      <rPr>
        <sz val="11"/>
        <color indexed="8"/>
        <rFont val="Times New Roman"/>
        <family val="1"/>
      </rPr>
      <t xml:space="preserve">
</t>
    </r>
  </si>
  <si>
    <t xml:space="preserve">Output 4.1: Vulnerable physical, natural, and social
assets strengthened in response to climate change
impacts, including variability
</t>
  </si>
  <si>
    <t xml:space="preserve">(a) Construction of Dykes in the Nyando basin (10 Km stretch)
(b) Construction of 4 evacuation Centers       ( c)  Developed system of sending disaster alerts
(d) Construction of an automated weather data generation station </t>
  </si>
  <si>
    <r>
      <rPr>
        <sz val="11"/>
        <color indexed="8"/>
        <rFont val="Times New Roman"/>
        <family val="1"/>
      </rPr>
      <t>(a) Participated in 1 International  seminars in South Africa</t>
    </r>
    <r>
      <rPr>
        <b/>
        <sz val="11"/>
        <color indexed="8"/>
        <rFont val="Times New Roman"/>
        <family val="1"/>
      </rPr>
      <t xml:space="preserve">                                                                                                    (b) </t>
    </r>
    <r>
      <rPr>
        <sz val="11"/>
        <color indexed="8"/>
        <rFont val="Times New Roman"/>
        <family val="1"/>
      </rPr>
      <t>Held the NIEs Readiness workshop in Kenya in April 2018;  Participated in 1 International  seminars - Climate Finance readiness Seminar in Antigua&amp;Barbuda in August 2019: Participated in COP 25 in Spain, Madrid.</t>
    </r>
  </si>
  <si>
    <t xml:space="preserve">Promote alternative livelihood sources: Fruit farming and processing, Install fish and milk cooling facilities                  </t>
  </si>
  <si>
    <t xml:space="preserve">1 fish cooling plant installed </t>
  </si>
  <si>
    <t xml:space="preserve">1 milk cooling plant installed </t>
  </si>
  <si>
    <t xml:space="preserve">1 fruit processing plant established </t>
  </si>
  <si>
    <t xml:space="preserve">140 Common grain stores for farmer groups,                                                    Over 40 Value addition, preservation and storage techniques demonstrations </t>
  </si>
  <si>
    <t xml:space="preserve">Operational marketing cooperative society, Operational VSLAs &amp; EECs for groups </t>
  </si>
  <si>
    <t xml:space="preserve">1.5.1 Percentage increase in available fodder </t>
  </si>
  <si>
    <t xml:space="preserve">No Target </t>
  </si>
  <si>
    <t xml:space="preserve">1.5.2 No of animals receiving  sufficient fodder </t>
  </si>
  <si>
    <t xml:space="preserve">Inadequate use of ecological land use, management systems and conservation strategies </t>
  </si>
  <si>
    <t>(a) 37 Trainers of Trainers (TOT) have been selected and trained tree nursery management and environmental conservation and Agro economic practices of the mango tree                 (b) 37 demonstration plots on soil and Water conservation established                                  (c) 3500 tree seedlings of various species planted to rehabilitate water catchments areas</t>
  </si>
  <si>
    <t xml:space="preserve">1.6.1 No and type of ecological land use and management systems </t>
  </si>
  <si>
    <t>1.6.2 No. No. of individuals practicing conservation strategies</t>
  </si>
  <si>
    <t>Rehabilitate at least 2,815 Ha of the Vanga and Gazi Mangrove Ecosystems</t>
  </si>
  <si>
    <t xml:space="preserve">4.1.1: Number of infrastructures developed or modified to respond to new conditions arising from climate change related disasters </t>
  </si>
  <si>
    <t>Procurement of the Consulatancy underway</t>
  </si>
  <si>
    <t>No outputs yet</t>
  </si>
  <si>
    <t>Financial information:  Cumulative from project start to [31.12.2019]</t>
  </si>
  <si>
    <t>(a) Operationalize Walda farm in Marsabit County;                                                     (b) Provide 60 households provided  with drip kits and capacity building in Kajiado County</t>
  </si>
  <si>
    <r>
      <t>(a) Plant 100,000 trees to rehabilitate livestock watering points and along rivers
(b) Promote drought and climate resilient varieties of grass, fodder and forage to ensure sufficient animal feeds during droughts
(c) Procurement of hay making equipment
(d) Establish a bulking and selling point for Hay for  selected youth groups and women groups as IGA.
(e) Train farmers on pastrol and agropastoral ecosystems based adaptation (fodder conservation, breeds improvements, disease and pest control).</t>
    </r>
    <r>
      <rPr>
        <sz val="11"/>
        <color indexed="8"/>
        <rFont val="Times New Roman"/>
        <family val="1"/>
      </rPr>
      <t xml:space="preserve">
</t>
    </r>
  </si>
  <si>
    <t xml:space="preserve">(a) Training of Trainers (TOT) and demos on soil and water conservation structures
(b) Train 150 youths on tree nursery management and environmental conservation
(c) Household tree seedlings distribution and planting.
(d) TOT Training on morden farming technologies, agroforestry, climate change and conservation to 20 groups 
(e) Establishment of 10 community based green zones
(f) Establishment of tree nurseries and woodlot
(g) Distribute and facilitate adoption drought tolerant, pest and disease resistance tree species to increase adaptive capacity and resilience to climate change
(h) Support refforestation of Saimet and Loitoktok forests in Kajiado County through establishment of woodlots, plantations, boundary planting. 
(i) Formation, operationalization and promotion of community forest associations (CFAs)
(j) Hold a demonstration and awareness on land &amp; soil conservation strategies
(k) Charcoal production and management          (l) Train women representatives on environmental management, aloe vera growing and kitchen gardening                                                                 </t>
  </si>
  <si>
    <t>(a) 120 bales  harvested in Marsabit.                                                                                                     (b) Hay making equipments procured.                                                                                                   (c) Completed consulations and designs for the establishment of adapation villages as centres for training and demos on fodder, pastrol and agropastrol ecosystems, value addition and environmental conservation.</t>
  </si>
  <si>
    <t xml:space="preserve">Output 2.1. Established  appropriate physical assets and infrastructure for water harvesting, storage and irrigation.                                                                                              
                                                </t>
  </si>
  <si>
    <t xml:space="preserve">(a) Construction of 13water pans for water harvesting, storage, and irrigation.                                         (b) 200 farmers working with drip irrigation.
(c) Development of Masinga Small holder Irrigation Scheme and Thome Irrigation Scheme.                                                                                                                     (d) 12 No. of  roof catchments in schools                                                                                  (e) 24 solarised boreholes in the proposed adaptation centers. </t>
  </si>
  <si>
    <t xml:space="preserve">(a) Construction of 6 water of 18,000m3 per water pan at Imbirikani, Rombo, Kimana, Entonent, Lenkisim and Kuku wards in Kajiado by KEFRI  complete.
(b) Construction of 3 water pans of 20,000 m3 by HornAid Kenya in Wajir and Garissa: Boji Yare, Alan Gondere, Daad Bulle complete
(c) Construction of 2 water pans of 5000m3 – Kupuon Kamuga water pan in Kochieng west location and Dak Ongolo water pan in Kakola Ombaka location, Nyando by VIRED complete
(d) Design for the Thome Irrigation scheme by Caritus completed and tendering process  ongoing 
(e) A 12,000m3 Cubic Meter water pan at Midoina in Kilifi Sub-County by CDA is complete and in use.
(f) Completed the Construction of  Machanga water pan in Embu                                                                                (g) Completed the Construction of Masinga small-holder irrigation                                                                   (h) Construction of intake works in  Muranga County Kigumo Constituency (Ajibika)  at 20%                                                                                                                                                                                                              (i) Completed the Construction of  Othaya Constituency Small Earth Dam (Gakina);                                                        (j) Construction of small earth dam (Wanduli), Makueni County, Kibwezi West Constituency at 70%;                                                                                                                                                         (k)  Design for the construction of 23 boreholes in the adaptation villages completed and under procurement    </t>
  </si>
  <si>
    <r>
      <rPr>
        <sz val="11"/>
        <color indexed="8"/>
        <rFont val="Times New Roman"/>
        <family val="1"/>
      </rPr>
      <t xml:space="preserve">(a) 60 Km of blocked drainage channels opened in 3 sub counties in Nyando basin.  
(b) 10,000 bamboo cuttings have been established                                                                         (c)  Designs and BQs for evacuation centres and dykes  complted and procurement process underway.                                                                          </t>
    </r>
    <r>
      <rPr>
        <b/>
        <sz val="11"/>
        <color indexed="8"/>
        <rFont val="Times New Roman"/>
        <family val="1"/>
      </rPr>
      <t xml:space="preserve">                                                                                                                                            </t>
    </r>
  </si>
  <si>
    <t xml:space="preserve">(a) Establishing a database to document all program implementation report and survey informations.
(b) Establish a Web based information system for the program
© Program Communication and visibility
</t>
  </si>
  <si>
    <t xml:space="preserve">(a) Hold meetings/conferences to profile success stories, best practices and lessons learnt from the program implementation process.
(b) Holding community forums for information generation and dissemination (barazas, drama, community forums, storytelling, riddles as well as other traditional community media among others.)
(c) Farmer tours, visits and  field days to showcase project best practices and success stories
(d) Print Information Education and Communication (brochures, posters, banners) materials about the program
(e) Research on Generation of best cropping sytems for Climate Resillience 
</t>
  </si>
  <si>
    <r>
      <t xml:space="preserve">(a) Awareness on program created.
(b) Trainings to EEs and sub-EEs on finance and procurement conducted
(c) Various trainings to beneficiaries on water management, farming techniques, DTC, drip kits have been conducted.                                                                                                                                                   </t>
    </r>
    <r>
      <rPr>
        <b/>
        <sz val="11"/>
        <color indexed="8"/>
        <rFont val="Times New Roman"/>
        <family val="1"/>
      </rPr>
      <t xml:space="preserve">                                                                                                                                                                         (d) </t>
    </r>
    <r>
      <rPr>
        <sz val="11"/>
        <color indexed="8"/>
        <rFont val="Times New Roman"/>
        <family val="1"/>
      </rPr>
      <t>5 AF/ GCF committee meetings held; Quarterly Field Implementation Committee Meetings held; Baseline for Best Cropping sytems for Climate Resillience conducted</t>
    </r>
    <r>
      <rPr>
        <b/>
        <sz val="11"/>
        <color indexed="8"/>
        <rFont val="Times New Roman"/>
        <family val="1"/>
      </rPr>
      <t xml:space="preserve">; </t>
    </r>
  </si>
  <si>
    <t xml:space="preserve">(a) Awaress creation on climate change, impacts and adaptation:  through Radio programmes,  print media, community forums and other media.
(b) Publications in peer reviewed journals
(c) Produce over 1000 extension materials (booklets, manuals, leaflets) on  agricultural, forestry and pastoral ecosystem based adaptations.
(d) Develop and air on key television channel nationwide a documentary on scenario changes due to climate change and best adaptation approaches 
(f) Trainings for government officers and communities to create awareness on environmental degradation and climate change
(g) Paper publications and policy brief
(h) Train on Community Disaster Preparedness Planning and Response 
(i) 20,000 brochures designed and produced 
(j) Radio Talk shows on disaster alerts and preparedness.  
</t>
  </si>
  <si>
    <t xml:space="preserve">(a) Participating in International meetings, seminars, national workshops and short courses on program management and Climate Change adaptation.
(b) Support Institutions of higher learning to generate information and knowledge on environment, Climate change, International relations, water and irrigation.
</t>
  </si>
  <si>
    <t>(a) In Loitokitok, a total of 3,400 grafted fruit seedlings( mangoes, and citrus) were procured and distributed to selected groups within 4 wards.                                                                                     (b) In Kitui, 10,192 grafted mango seedlings (approximately 100 households) have been planted with a success rate of 70%, and 74 ToTs and 220 famers trained on mango agronomic practices.                                                                                                                                          (c) Completed consultations and design of adaptation villages to promote alternative livelihood sources through field schools and farmer support.                                                                                                                                                                        (d) The designs and the EIA for the fish cooling facility completed.</t>
  </si>
  <si>
    <r>
      <rPr>
        <sz val="11"/>
        <color indexed="8"/>
        <rFont val="Times New Roman"/>
        <family val="1"/>
      </rPr>
      <t xml:space="preserve">(a) 60 Km of blocked drainage channels opened in 3 sub counties in Nyando basin.  
(b) 10,000 bamboo cuttings have been established                                                                              (c)  Designs and BQs for evacuation centres and dykes  complted and procurement process underway.                                                                          </t>
    </r>
    <r>
      <rPr>
        <b/>
        <sz val="11"/>
        <color indexed="8"/>
        <rFont val="Times New Roman"/>
        <family val="1"/>
      </rPr>
      <t xml:space="preserve">                                                                                                                                            </t>
    </r>
  </si>
  <si>
    <r>
      <t>(a) Web based information system developed for the programme hosted in the NEMA website; "http://www.kccap.co.ke/"  Website Developed by CDA;                                                                       (b) P</t>
    </r>
    <r>
      <rPr>
        <sz val="11"/>
        <rFont val="Times New Roman"/>
        <family val="1"/>
      </rPr>
      <t>roject sites branded;                                                                                                            (c)Project banners and brochures  developed;                                                                                        (d) Project activities documentary under development</t>
    </r>
  </si>
  <si>
    <r>
      <t xml:space="preserve">(a) Information products developed; Programme coverage on media ; Programme documentary on scenario changes due to climate change and best adaptation approaches developed; Programme covered in Print media.                                                                                                                            (b)  Consulations and design for the adaptation villages which will be centres for community learning, awareness creation and sensitization on climate change complete and procurement process  in progress                                                                               </t>
    </r>
  </si>
  <si>
    <t xml:space="preserve">The targeted areas have negligible number of drought tolerant food crops and high value crops and are predominantly pastoral </t>
  </si>
  <si>
    <t>Approximately 2,000  households have been supported to adopt drought tolerant and high value crops ( green grams, amaranth us, maize, beans, pigeon peas, cow peas crops and dolichos).</t>
  </si>
  <si>
    <t>1.3.1 Percentage increase in food production (kgs) per Ha</t>
  </si>
  <si>
    <t>1.4.1 No. of preservation, storage techniques established</t>
  </si>
  <si>
    <t>Animals have no sufficient access to adequate fodder</t>
  </si>
  <si>
    <t xml:space="preserve">(a) 78 water pans water constructed.  
(b) Construction of 300mm pipeline approximately 9km. </t>
  </si>
  <si>
    <t>Stabilize at least 4.81 km of the Vanga Shoreline</t>
  </si>
  <si>
    <r>
      <rPr>
        <sz val="10"/>
        <color indexed="8"/>
        <rFont val="Times New Roman"/>
        <family val="1"/>
      </rPr>
      <t xml:space="preserve">Design for the construction of stabilization structures completed </t>
    </r>
    <r>
      <rPr>
        <b/>
        <sz val="10"/>
        <color indexed="8"/>
        <rFont val="Times New Roman"/>
        <family val="1"/>
      </rPr>
      <t xml:space="preserve"> </t>
    </r>
  </si>
  <si>
    <t xml:space="preserve">• Coral reef rehabilitation and sea grass restoration is ongoing and there have been 27 natural transfers of corals and 173 artificial transfers of corals.
• A Coral reef  and Sea grass  Habitat Mapping complete.
• The National Coral Reef Restoration Protocol had been developed in both Swahili and English Versions to show how communities could undertake the coral reef restoration that is under implementation in the Wasini Conservation Area
</t>
  </si>
  <si>
    <t xml:space="preserve">Design for the construction of erosion and accretion control structures completed  </t>
  </si>
  <si>
    <t>39.12 Km</t>
  </si>
  <si>
    <t xml:space="preserve">(a) 60 Km of blocked drainage channels opened in Nyando river basin helping reduce flooding in Kisumu County;                                                (b)Tendering process for dyke construction initiated                                                             (c)Designs and B.o.Qs of evacuation centres developed.
</t>
  </si>
  <si>
    <r>
      <rPr>
        <sz val="10"/>
        <color indexed="8"/>
        <rFont val="Times New Roman"/>
        <family val="1"/>
      </rPr>
      <t>(a) Construction of 4kms of Dykes 
(b) Desilting/openning of 10kms of canals 
© Construction of 4 evacuation Centers</t>
    </r>
    <r>
      <rPr>
        <b/>
        <sz val="10"/>
        <color indexed="8"/>
        <rFont val="Times New Roman"/>
        <family val="1"/>
      </rPr>
      <t xml:space="preserve">
</t>
    </r>
  </si>
  <si>
    <t xml:space="preserve">4.1.2: No. of early warning systems </t>
  </si>
  <si>
    <t>4.1.3: Number of sensitization forums / drills held to build the capacity of the vulnerable communities and stakeholders for increasing knowledge &amp;skills in arresting climate change disasters</t>
  </si>
  <si>
    <t>500 households sensitized on climate change-related disasters.</t>
  </si>
  <si>
    <t>(a) Over 300000 knowledge products (IEC) developed and distributed 
(b) Web portal for interactions on database for documentation of programme implementation  processes
© One Documentary developed for the programme</t>
  </si>
  <si>
    <r>
      <t xml:space="preserve">This programme seeks to enhance resilience and adaptive capacity to climate change for selected communities in selected Counties in Kenya in order to increase food security and environmental management.The programme addresses adaptation measures in the following sectors: agriculture and food security, water management, disaster risk reduction, and coastal zone management through the following five components:                                                                                                                             </t>
    </r>
    <r>
      <rPr>
        <b/>
        <sz val="11"/>
        <color indexed="8"/>
        <rFont val="Times New Roman"/>
        <family val="1"/>
      </rPr>
      <t>Component 1:</t>
    </r>
    <r>
      <rPr>
        <sz val="11"/>
        <color indexed="8"/>
        <rFont val="Times New Roman"/>
        <family val="1"/>
      </rPr>
      <t xml:space="preserve"> Enhancing Climate Change resilience for improved food security in selected Counties
</t>
    </r>
    <r>
      <rPr>
        <b/>
        <sz val="11"/>
        <color indexed="8"/>
        <rFont val="Times New Roman"/>
        <family val="1"/>
      </rPr>
      <t xml:space="preserve">Component 2: </t>
    </r>
    <r>
      <rPr>
        <sz val="11"/>
        <color indexed="8"/>
        <rFont val="Times New Roman"/>
        <family val="1"/>
      </rPr>
      <t xml:space="preserve">Improving climate resilient water management systems to enhance food security in selected Counties in Kenya                                                                                                                                 </t>
    </r>
    <r>
      <rPr>
        <b/>
        <sz val="11"/>
        <color indexed="8"/>
        <rFont val="Times New Roman"/>
        <family val="1"/>
      </rPr>
      <t>Component 3:</t>
    </r>
    <r>
      <rPr>
        <sz val="11"/>
        <color indexed="8"/>
        <rFont val="Times New Roman"/>
        <family val="1"/>
      </rPr>
      <t xml:space="preserve"> Increasing resilience to the effects of rise in sea level and shoreline changes through Integrated Shoreline and Mangrove Ecosystem Management in the Coastal region of Kenya
</t>
    </r>
    <r>
      <rPr>
        <b/>
        <sz val="11"/>
        <color indexed="8"/>
        <rFont val="Times New Roman"/>
        <family val="1"/>
      </rPr>
      <t>Component 4:</t>
    </r>
    <r>
      <rPr>
        <sz val="11"/>
        <color indexed="8"/>
        <rFont val="Times New Roman"/>
        <family val="1"/>
      </rPr>
      <t xml:space="preserve"> Disaster risk reduction and increasing preparedness among targeted vulnerable communities
</t>
    </r>
    <r>
      <rPr>
        <b/>
        <sz val="11"/>
        <color indexed="8"/>
        <rFont val="Times New Roman"/>
        <family val="1"/>
      </rPr>
      <t xml:space="preserve">Component 5: </t>
    </r>
    <r>
      <rPr>
        <sz val="11"/>
        <color indexed="8"/>
        <rFont val="Times New Roman"/>
        <family val="1"/>
      </rPr>
      <t>Strengthening institutional capacity and knowledge management on climate change adaptation.                                                                                                                                               The Programme is being executed by three Executing Entities (EEs): Kenya Forestry Research Institute (KEFRI), Tana and Athi Rivers Development Authority (TARDA), and Coast Development Authority (CDA).                                                                                                                                                     The total Grant amount is USD 9,998,301.74</t>
    </r>
  </si>
  <si>
    <t>(a) Operationalize Walda farm in Marsabit County;                                                                     (b) Provide 60 households provided  with drip kits and capacity building in Kajiado County</t>
  </si>
  <si>
    <t xml:space="preserve">(a) TOT Training on Marketing and value addition to 20 groups                                              (b) Provide post harvest - storage solutions and trainings for fresh supplies and cereals to farmers                                                                        (c) Establish Farmer support groups (coops, savings and loans groups, economic empowernment committees etc) as part of sustainability strategy                                          (d) Construct granaries for food storage and support 6 groups to establish common grain stoarge facilities.                                                     (e) Demonstrate on Value addition for selected fruits including wild fruits (traditional and modern food preservation methods)                                                </t>
  </si>
  <si>
    <t xml:space="preserve">(a) 4.81 km of the Vanga Shoreline stabilized (b)  Secure at least 3,579 households from the effects of sea level rise and shoreline changes in Vanga.                                                                   (c) Rehabilitate  2,815 Ha of mangrove in Vanga and Gazi.                                                         (d) Rehabilitate and protect at least 6.15 km of coral reef                                                                  (e) 7.51 km of the Vanga and Gazi shorelines protected from erosion and accretion                     (f) GIS database established                                                                                                                                                                           </t>
  </si>
  <si>
    <t>(a) Designs and BoQs for horeline stabilization sites completed and procurement in progress.  
(b) 70 ha of mangroves rehabilited ( 110,045 mangrove seedlings planted) in both Gazi and Vanga mangrove ecosystem
(c) Coral reef rehabilitation is ongoingthrough both natural and artificial methods. 27 natural corals had been transplanted while 173 corals have been artificially transplanted  with 80% survival rate.                                                                                                                                            (d) National Coral Reef Restoration Protocol developed                                                                             (e) Coral reef and sea grass mapping report complete                                                                            (f) GIS database established                                                                                                                  (g) Designs and BQs for erosion and accretion control structures completed and procurement on-going</t>
  </si>
  <si>
    <r>
      <t>(a) Web based information system developed for the programme hosted in the NEMA website; "http://www.kccap.co.ke/"  Website Developed by CDA;                                                                         (b) P</t>
    </r>
    <r>
      <rPr>
        <sz val="11"/>
        <rFont val="Times New Roman"/>
        <family val="1"/>
      </rPr>
      <t>roject sites branded;                                                                                                            (c)Project banners and brochures  developed;                                                                                           (d) Project activities documentary under development</t>
    </r>
  </si>
  <si>
    <r>
      <t xml:space="preserve">(a) Information products developed; Programme coverage on media ; Programme documentary on scenario changes due to climate change and best adaptation approaches developed; Programme covered in Print media.                                                                                                                                (b)  Consulations and design for the adaptation villages which will be centres for community learning, awareness creation and sensitization on climate change complete and procurement process  in progress                                                                               </t>
    </r>
  </si>
  <si>
    <t xml:space="preserve">(a) 4.81 km of the Vanga Shoreline stabilized (b)  Secure at least 3,579 households from the effects of sea level rise and shoreline changes in Vanga.                                                                    (c) Rehabilitate  2,815 Ha of mangrove in Vanga and Gazi.                                                            (d) Rehabilitate and protect at least 6.15 km of coral reef                                                                  (e) 7.51 km of the Vanga and Gazi shorelines protected from erosion and accretion                    (f) GIS database established                                                                                                                                                                           </t>
  </si>
  <si>
    <t>(a) Designs and BoQs for horeline stabilization sites completed and procurement in progress.  
(b) 70 ha of mangroves rehabilited ( 110,045 mangrove seedlings planted) in both Gazi and Vanga mangrove ecosystem
(c) Coral reef rehabilitation is ongoingthrough both natural and artificial methods. 27 natural corals had been transplanted while 173 corals have been artificially transplanted  with 80% survival rate.                                                                                                                                            (d) National Coral Reef Restoration Protocol developed                                                                             (e) Coral reef and sea grass mapping report complete                                                                             (f) GIS database established                                                                                                                  (g) Designs and BQs for erosion and accretion control structures completed and procurement on-going</t>
  </si>
  <si>
    <t>(a) 11,758 Kgs of Drought Tolerant Crops (DTC) seeds (sorghum, cow peas, amaranth us etc.) procured and supplied to approximately 883 households for planting.
(b) 52 Demo sites on DTC established in various project sites. 670 ToT on DTC conducted.                                                               (c) Completed the design and consultation on the establishment of adaptation villages as centres for capacity building and demonstration on drought tolerant food crops and high value crops</t>
  </si>
  <si>
    <t>(a) In Loitokitok, a total of 3,400 grafted fruit seedlings( mangoes, and citrus) were procured and distributed to selected groups within 4 wards.                                                                               (b) In Kitui, 10,192 grafted mango seedlings (approximately 100 households) have been planted with a success rate of 70%, and 74 ToTs and 220 famers trained on mango agronomic practices.                                                                                                                                          (c) Completed consultations and design of adaptation villages to promote alternative livelihood sources through field schools and farmer support.                                                                                                                                                                        (d) The designs and the EIA for the fish cooling facility completed.</t>
  </si>
  <si>
    <t xml:space="preserve">(a) Construction of Dykes in the Nyando basin (10 Km stretch)
(b) Construction of 4 evacuation Centers             ( c)  Developed system of sending disaster alerts
(d) Construction of an automated weather data generation station </t>
  </si>
  <si>
    <r>
      <rPr>
        <b/>
        <sz val="11"/>
        <color indexed="8"/>
        <rFont val="Times New Roman"/>
        <family val="1"/>
      </rPr>
      <t xml:space="preserve">TARDA has completed the following:       </t>
    </r>
    <r>
      <rPr>
        <sz val="11"/>
        <color indexed="8"/>
        <rFont val="Times New Roman"/>
        <family val="1"/>
      </rPr>
      <t xml:space="preserve">                                                                                                          Construction of  Machanga water pan in Embu,                                                                                Construction of Masinga small-holder irrigation complete                                                                                                                                                                                     </t>
    </r>
    <r>
      <rPr>
        <b/>
        <sz val="11"/>
        <color indexed="8"/>
        <rFont val="Times New Roman"/>
        <family val="1"/>
      </rPr>
      <t xml:space="preserve">Ogoing projects:         </t>
    </r>
    <r>
      <rPr>
        <sz val="11"/>
        <color indexed="8"/>
        <rFont val="Times New Roman"/>
        <family val="1"/>
      </rPr>
      <t xml:space="preserve">                                                                                                                                          Construction of small earth dam (Wanduli), Makueni County, Kibwezi West Constituency  at 70%                                                                                                                                                                                   Construction of intake works , Muranga County, Kigumo Constituency (Ajibika) at 5% Construction of  Othaya Constituency Small Earth Dam (Gakina);          </t>
    </r>
  </si>
  <si>
    <t xml:space="preserve">Approximately 2,500 individual farmers have adopted alternative livelihoods </t>
  </si>
  <si>
    <t xml:space="preserve">25% average increase  in food production per Ha. </t>
  </si>
  <si>
    <t xml:space="preserve">1.1.2 No. and types of value chain approaches adopted/enhanced </t>
  </si>
  <si>
    <t>(a) 12 water pans of an average capacity of 18,000 cubic meters each have been constructed
(b) 80 Ha. Masinga Small holder irrigation scheme completed and operational
© Tendering process for Thome small holder Irrigation scheme in Laikipia County, completed.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</si>
</sst>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s>
  <fonts count="10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b/>
      <u val="single"/>
      <sz val="11"/>
      <color indexed="8"/>
      <name val="Calibri"/>
      <family val="2"/>
    </font>
    <font>
      <i/>
      <sz val="11"/>
      <color indexed="8"/>
      <name val="Calibri"/>
      <family val="2"/>
    </font>
    <font>
      <i/>
      <sz val="9"/>
      <color indexed="8"/>
      <name val="Calibri"/>
      <family val="2"/>
    </font>
    <font>
      <sz val="8"/>
      <color indexed="8"/>
      <name val="Segoe UI"/>
      <family val="2"/>
    </font>
    <font>
      <b/>
      <sz val="10"/>
      <color indexed="8"/>
      <name val="Times New Roman"/>
      <family val="1"/>
    </font>
    <font>
      <sz val="10"/>
      <color indexed="8"/>
      <name val="Times New Roman"/>
      <family val="1"/>
    </font>
    <font>
      <i/>
      <sz val="10"/>
      <color indexed="8"/>
      <name val="Times New Roman"/>
      <family val="1"/>
    </font>
    <font>
      <b/>
      <sz val="10"/>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Narrow"/>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6"/>
      <color indexed="8"/>
      <name val="Times New Roman"/>
      <family val="1"/>
    </font>
    <font>
      <sz val="11"/>
      <name val="Calibri"/>
      <family val="2"/>
    </font>
    <font>
      <sz val="10"/>
      <color indexed="8"/>
      <name val="Calibri"/>
      <family val="2"/>
    </font>
    <font>
      <b/>
      <sz val="14"/>
      <color indexed="8"/>
      <name val="Times New Roman"/>
      <family val="1"/>
    </font>
    <font>
      <b/>
      <sz val="16"/>
      <color indexed="8"/>
      <name val="Calibri"/>
      <family val="2"/>
    </font>
    <font>
      <sz val="18"/>
      <color indexed="8"/>
      <name val="Calibri"/>
      <family val="2"/>
    </font>
    <font>
      <b/>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6"/>
      <color theme="1"/>
      <name val="Times New Roman"/>
      <family val="1"/>
    </font>
    <font>
      <sz val="10"/>
      <color theme="1"/>
      <name val="Calibri"/>
      <family val="2"/>
    </font>
    <font>
      <sz val="10"/>
      <color theme="1"/>
      <name val="Times New Roman"/>
      <family val="1"/>
    </font>
    <font>
      <b/>
      <sz val="10"/>
      <color theme="1"/>
      <name val="Times New Roman"/>
      <family val="1"/>
    </font>
    <font>
      <b/>
      <sz val="14"/>
      <color rgb="FF000000"/>
      <name val="Times New Roman"/>
      <family val="1"/>
    </font>
    <font>
      <i/>
      <sz val="11"/>
      <color theme="1"/>
      <name val="Times New Roman"/>
      <family val="1"/>
    </font>
    <font>
      <i/>
      <sz val="10"/>
      <color theme="1"/>
      <name val="Times New Roman"/>
      <family val="1"/>
    </font>
    <font>
      <b/>
      <sz val="11"/>
      <color rgb="FFFFFFFF"/>
      <name val="Times New Roman"/>
      <family val="1"/>
    </font>
    <font>
      <b/>
      <sz val="11"/>
      <color theme="0"/>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theme="6" tint="0.5999600291252136"/>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style="medium"/>
    </border>
    <border>
      <left style="medium"/>
      <right style="medium"/>
      <top style="thin"/>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thin"/>
      <top style="medium"/>
      <bottom style="thin"/>
    </border>
    <border>
      <left style="thin"/>
      <right style="thin"/>
      <top style="thin"/>
      <bottom style="medium"/>
    </border>
    <border>
      <left style="medium"/>
      <right style="thin"/>
      <top style="thin"/>
      <bottom style="medium"/>
    </border>
    <border>
      <left style="medium"/>
      <right style="medium"/>
      <top style="thin"/>
      <bottom/>
    </border>
    <border>
      <left style="medium"/>
      <right style="medium"/>
      <top/>
      <bottom style="thin"/>
    </border>
    <border>
      <left style="medium"/>
      <right style="medium"/>
      <top style="medium"/>
      <bottom/>
    </border>
    <border>
      <left style="thin"/>
      <right/>
      <top style="medium"/>
      <bottom style="medium"/>
    </border>
    <border>
      <left style="medium"/>
      <right/>
      <top style="thin"/>
      <bottom style="thin"/>
    </border>
    <border>
      <left style="medium"/>
      <right/>
      <top style="medium"/>
      <bottom style="mediu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style="medium"/>
      <top style="thin"/>
      <bottom/>
    </border>
    <border>
      <left/>
      <right style="thin"/>
      <top style="thin"/>
      <bottom style="medium"/>
    </border>
    <border>
      <left style="thin"/>
      <right style="thin"/>
      <top style="medium"/>
      <bottom style="medium"/>
    </border>
    <border>
      <left>
        <color indexed="63"/>
      </left>
      <right>
        <color indexed="63"/>
      </right>
      <top style="thin"/>
      <bottom>
        <color indexed="63"/>
      </bottom>
    </border>
    <border>
      <left style="thin"/>
      <right style="thin"/>
      <top/>
      <bottom/>
    </border>
    <border>
      <left/>
      <right style="thin"/>
      <top style="thin"/>
      <bottom/>
    </border>
    <border>
      <left/>
      <right style="thin"/>
      <top/>
      <bottom/>
    </border>
    <border>
      <left/>
      <right/>
      <top style="medium"/>
      <bottom style="thin"/>
    </border>
    <border>
      <left style="thin"/>
      <right/>
      <top style="thin"/>
      <bottom style="medium"/>
    </border>
    <border>
      <left/>
      <right/>
      <top style="thin"/>
      <bottom style="medium"/>
    </border>
    <border>
      <left/>
      <right style="medium">
        <color rgb="FF000000"/>
      </right>
      <top style="medium"/>
      <bottom style="medium"/>
    </border>
    <border>
      <left/>
      <right style="thin"/>
      <top style="medium"/>
      <bottom style="medium"/>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79"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74">
    <xf numFmtId="0" fontId="0" fillId="0" borderId="0" xfId="0" applyFont="1" applyAlignment="1">
      <alignment/>
    </xf>
    <xf numFmtId="0" fontId="84" fillId="0" borderId="0" xfId="0" applyFont="1" applyFill="1" applyAlignment="1" applyProtection="1">
      <alignment/>
      <protection/>
    </xf>
    <xf numFmtId="0" fontId="8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1" fontId="2" fillId="33" borderId="10" xfId="0" applyNumberFormat="1" applyFont="1" applyFill="1" applyBorder="1" applyAlignment="1" applyProtection="1">
      <alignment horizontal="left"/>
      <protection locked="0"/>
    </xf>
    <xf numFmtId="0" fontId="2" fillId="33" borderId="10" xfId="0" applyFont="1" applyFill="1" applyBorder="1" applyAlignment="1" applyProtection="1">
      <alignment/>
      <protection locked="0"/>
    </xf>
    <xf numFmtId="172" fontId="2" fillId="33" borderId="11" xfId="0" applyNumberFormat="1" applyFont="1" applyFill="1" applyBorder="1" applyAlignment="1" applyProtection="1">
      <alignment horizontal="left"/>
      <protection locked="0"/>
    </xf>
    <xf numFmtId="0" fontId="84" fillId="0" borderId="0" xfId="0" applyFont="1" applyAlignment="1">
      <alignment horizontal="left" vertical="center"/>
    </xf>
    <xf numFmtId="0" fontId="84" fillId="0" borderId="0" xfId="0" applyFont="1" applyAlignment="1">
      <alignment/>
    </xf>
    <xf numFmtId="0" fontId="84"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2"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3"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84"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4" fillId="0" borderId="0" xfId="0" applyFont="1" applyAlignment="1">
      <alignment/>
    </xf>
    <xf numFmtId="0" fontId="15" fillId="33" borderId="14" xfId="0" applyFont="1" applyFill="1" applyBorder="1" applyAlignment="1" applyProtection="1">
      <alignment vertical="top" wrapText="1"/>
      <protection/>
    </xf>
    <xf numFmtId="0" fontId="15" fillId="33" borderId="14" xfId="0" applyFont="1" applyFill="1" applyBorder="1" applyAlignment="1" applyProtection="1">
      <alignment horizontal="center" vertical="top" wrapText="1"/>
      <protection/>
    </xf>
    <xf numFmtId="0" fontId="14" fillId="33" borderId="15"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85" fillId="34" borderId="16" xfId="0" applyFont="1" applyFill="1" applyBorder="1" applyAlignment="1">
      <alignment horizontal="center" vertical="center" wrapText="1"/>
    </xf>
    <xf numFmtId="0" fontId="16" fillId="10" borderId="17" xfId="0" applyFont="1" applyFill="1" applyBorder="1" applyAlignment="1" applyProtection="1">
      <alignment horizontal="left" vertical="top" wrapText="1"/>
      <protection/>
    </xf>
    <xf numFmtId="0" fontId="86"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84" fillId="10" borderId="19" xfId="0" applyFont="1" applyFill="1" applyBorder="1" applyAlignment="1">
      <alignment horizontal="left" vertical="center"/>
    </xf>
    <xf numFmtId="0" fontId="84" fillId="10" borderId="20" xfId="0" applyFont="1" applyFill="1" applyBorder="1" applyAlignment="1">
      <alignment horizontal="left" vertical="center"/>
    </xf>
    <xf numFmtId="0" fontId="84" fillId="10" borderId="20" xfId="0" applyFont="1" applyFill="1" applyBorder="1" applyAlignment="1">
      <alignment/>
    </xf>
    <xf numFmtId="0" fontId="84" fillId="10" borderId="21" xfId="0" applyFont="1" applyFill="1" applyBorder="1" applyAlignment="1">
      <alignment/>
    </xf>
    <xf numFmtId="0" fontId="84"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84" fillId="10" borderId="20" xfId="0" applyFont="1" applyFill="1" applyBorder="1" applyAlignment="1" applyProtection="1">
      <alignment/>
      <protection/>
    </xf>
    <xf numFmtId="0" fontId="84" fillId="10" borderId="21" xfId="0" applyFont="1" applyFill="1" applyBorder="1" applyAlignment="1" applyProtection="1">
      <alignment/>
      <protection/>
    </xf>
    <xf numFmtId="0" fontId="84" fillId="10" borderId="0" xfId="0" applyFont="1" applyFill="1" applyBorder="1" applyAlignment="1" applyProtection="1">
      <alignment/>
      <protection/>
    </xf>
    <xf numFmtId="0" fontId="84"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87" fillId="10" borderId="19" xfId="0" applyFont="1" applyFill="1" applyBorder="1" applyAlignment="1">
      <alignment vertical="center"/>
    </xf>
    <xf numFmtId="0" fontId="87" fillId="10" borderId="22" xfId="0" applyFont="1" applyFill="1" applyBorder="1" applyAlignment="1">
      <alignment vertical="center"/>
    </xf>
    <xf numFmtId="0" fontId="87" fillId="10" borderId="0" xfId="0" applyFont="1" applyFill="1" applyBorder="1" applyAlignment="1">
      <alignment vertical="center"/>
    </xf>
    <xf numFmtId="0" fontId="0" fillId="0" borderId="0" xfId="0" applyAlignment="1">
      <alignment/>
    </xf>
    <xf numFmtId="0" fontId="3" fillId="33" borderId="14"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0"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4"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4" xfId="0" applyFont="1" applyFill="1" applyBorder="1" applyAlignment="1" applyProtection="1">
      <alignment horizontal="left" vertical="center"/>
      <protection/>
    </xf>
    <xf numFmtId="0" fontId="84" fillId="10" borderId="19" xfId="0" applyFont="1" applyFill="1" applyBorder="1" applyAlignment="1">
      <alignment/>
    </xf>
    <xf numFmtId="0" fontId="84" fillId="10" borderId="22" xfId="0" applyFont="1" applyFill="1" applyBorder="1" applyAlignment="1">
      <alignment/>
    </xf>
    <xf numFmtId="0" fontId="84" fillId="10" borderId="23" xfId="0" applyFont="1" applyFill="1" applyBorder="1" applyAlignment="1">
      <alignment/>
    </xf>
    <xf numFmtId="0" fontId="88" fillId="10" borderId="0" xfId="0" applyFont="1" applyFill="1" applyBorder="1" applyAlignment="1">
      <alignment/>
    </xf>
    <xf numFmtId="0" fontId="89" fillId="10" borderId="0" xfId="0" applyFont="1" applyFill="1" applyBorder="1" applyAlignment="1">
      <alignment/>
    </xf>
    <xf numFmtId="0" fontId="88" fillId="0" borderId="27" xfId="0" applyFont="1" applyFill="1" applyBorder="1" applyAlignment="1">
      <alignment vertical="top" wrapText="1"/>
    </xf>
    <xf numFmtId="0" fontId="88" fillId="0" borderId="26" xfId="0" applyFont="1" applyFill="1" applyBorder="1" applyAlignment="1">
      <alignment vertical="top" wrapText="1"/>
    </xf>
    <xf numFmtId="0" fontId="88" fillId="0" borderId="28" xfId="0" applyFont="1" applyFill="1" applyBorder="1" applyAlignment="1">
      <alignment vertical="top" wrapText="1"/>
    </xf>
    <xf numFmtId="0" fontId="88" fillId="0" borderId="23" xfId="0" applyFont="1" applyFill="1" applyBorder="1" applyAlignment="1">
      <alignment vertical="top" wrapText="1"/>
    </xf>
    <xf numFmtId="0" fontId="88" fillId="0" borderId="14" xfId="0" applyFont="1" applyFill="1" applyBorder="1" applyAlignment="1">
      <alignment vertical="top" wrapText="1"/>
    </xf>
    <xf numFmtId="0" fontId="88" fillId="0" borderId="29" xfId="0" applyFont="1" applyFill="1" applyBorder="1" applyAlignment="1">
      <alignment vertical="top" wrapText="1"/>
    </xf>
    <xf numFmtId="0" fontId="88" fillId="0" borderId="14" xfId="0" applyFont="1" applyFill="1" applyBorder="1" applyAlignment="1">
      <alignment/>
    </xf>
    <xf numFmtId="0" fontId="84" fillId="0" borderId="14" xfId="0" applyFont="1" applyFill="1" applyBorder="1" applyAlignment="1">
      <alignment vertical="top" wrapText="1"/>
    </xf>
    <xf numFmtId="0" fontId="84" fillId="10" borderId="25" xfId="0" applyFont="1" applyFill="1" applyBorder="1" applyAlignment="1">
      <alignment/>
    </xf>
    <xf numFmtId="0" fontId="90" fillId="0" borderId="14" xfId="0" applyFont="1" applyFill="1" applyBorder="1" applyAlignment="1">
      <alignment horizontal="center" vertical="top" wrapText="1"/>
    </xf>
    <xf numFmtId="0" fontId="90" fillId="0" borderId="29" xfId="0" applyFont="1" applyFill="1" applyBorder="1" applyAlignment="1">
      <alignment horizontal="center" vertical="top" wrapText="1"/>
    </xf>
    <xf numFmtId="0" fontId="90" fillId="0" borderId="14"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84" fillId="0" borderId="0" xfId="0" applyFont="1" applyFill="1" applyAlignment="1" applyProtection="1">
      <alignment horizontal="right"/>
      <protection/>
    </xf>
    <xf numFmtId="0" fontId="84" fillId="10" borderId="19" xfId="0" applyFont="1" applyFill="1" applyBorder="1" applyAlignment="1" applyProtection="1">
      <alignment horizontal="right"/>
      <protection/>
    </xf>
    <xf numFmtId="0" fontId="84" fillId="10" borderId="20" xfId="0" applyFont="1" applyFill="1" applyBorder="1" applyAlignment="1" applyProtection="1">
      <alignment horizontal="right"/>
      <protection/>
    </xf>
    <xf numFmtId="0" fontId="84" fillId="10" borderId="22" xfId="0" applyFont="1" applyFill="1" applyBorder="1" applyAlignment="1" applyProtection="1">
      <alignment horizontal="right"/>
      <protection/>
    </xf>
    <xf numFmtId="0" fontId="84"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9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3" fillId="33" borderId="30" xfId="0" applyFont="1" applyFill="1" applyBorder="1" applyAlignment="1" applyProtection="1">
      <alignment horizontal="right" vertical="center" wrapText="1"/>
      <protection/>
    </xf>
    <xf numFmtId="0" fontId="3" fillId="33" borderId="32"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4" fillId="10" borderId="24" xfId="0" applyFont="1" applyFill="1" applyBorder="1" applyAlignment="1">
      <alignment/>
    </xf>
    <xf numFmtId="0" fontId="84" fillId="10" borderId="26"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4" xfId="0" applyFill="1" applyBorder="1" applyAlignment="1" applyProtection="1">
      <alignment/>
      <protection locked="0"/>
    </xf>
    <xf numFmtId="0" fontId="0" fillId="0" borderId="18" xfId="0" applyBorder="1" applyAlignment="1" applyProtection="1">
      <alignment/>
      <protection/>
    </xf>
    <xf numFmtId="0" fontId="92" fillId="6" borderId="34" xfId="0" applyFont="1" applyFill="1" applyBorder="1" applyAlignment="1" applyProtection="1">
      <alignment horizontal="left" vertical="center" wrapText="1"/>
      <protection/>
    </xf>
    <xf numFmtId="0" fontId="92" fillId="6" borderId="35" xfId="0" applyFont="1" applyFill="1" applyBorder="1" applyAlignment="1" applyProtection="1">
      <alignment horizontal="left" vertical="center" wrapText="1"/>
      <protection/>
    </xf>
    <xf numFmtId="0" fontId="92" fillId="6" borderId="36" xfId="0" applyFont="1" applyFill="1" applyBorder="1" applyAlignment="1" applyProtection="1">
      <alignment horizontal="left" vertical="center" wrapText="1"/>
      <protection/>
    </xf>
    <xf numFmtId="0" fontId="93" fillId="0" borderId="37" xfId="0" applyFont="1" applyBorder="1" applyAlignment="1" applyProtection="1">
      <alignment horizontal="left" vertical="center"/>
      <protection/>
    </xf>
    <xf numFmtId="0" fontId="78" fillId="31" borderId="35" xfId="56" applyFont="1" applyBorder="1" applyAlignment="1" applyProtection="1">
      <alignment horizontal="center" vertical="center"/>
      <protection locked="0"/>
    </xf>
    <xf numFmtId="0" fontId="94" fillId="31" borderId="35" xfId="56" applyFont="1" applyBorder="1" applyAlignment="1" applyProtection="1">
      <alignment horizontal="center" vertical="center"/>
      <protection locked="0"/>
    </xf>
    <xf numFmtId="0" fontId="94" fillId="31" borderId="38" xfId="56" applyFont="1" applyBorder="1" applyAlignment="1" applyProtection="1">
      <alignment horizontal="center" vertical="center"/>
      <protection locked="0"/>
    </xf>
    <xf numFmtId="0" fontId="93" fillId="0" borderId="39" xfId="0" applyFont="1" applyBorder="1" applyAlignment="1" applyProtection="1">
      <alignment horizontal="left" vertical="center"/>
      <protection/>
    </xf>
    <xf numFmtId="0" fontId="78" fillId="36" borderId="35" xfId="56" applyFont="1" applyFill="1" applyBorder="1" applyAlignment="1" applyProtection="1">
      <alignment horizontal="center" vertical="center"/>
      <protection locked="0"/>
    </xf>
    <xf numFmtId="0" fontId="94" fillId="36" borderId="35" xfId="56" applyFont="1" applyFill="1" applyBorder="1" applyAlignment="1" applyProtection="1">
      <alignment horizontal="center" vertical="center"/>
      <protection locked="0"/>
    </xf>
    <xf numFmtId="0" fontId="94" fillId="36" borderId="38" xfId="56" applyFont="1" applyFill="1" applyBorder="1" applyAlignment="1" applyProtection="1">
      <alignment horizontal="center" vertical="center"/>
      <protection locked="0"/>
    </xf>
    <xf numFmtId="0" fontId="95" fillId="0" borderId="35" xfId="0" applyFont="1" applyBorder="1" applyAlignment="1" applyProtection="1">
      <alignment horizontal="left" vertical="center"/>
      <protection/>
    </xf>
    <xf numFmtId="10" fontId="94" fillId="31" borderId="35" xfId="56" applyNumberFormat="1" applyFont="1" applyBorder="1" applyAlignment="1" applyProtection="1">
      <alignment horizontal="center" vertical="center"/>
      <protection locked="0"/>
    </xf>
    <xf numFmtId="10" fontId="94" fillId="31" borderId="38" xfId="56" applyNumberFormat="1" applyFont="1" applyBorder="1" applyAlignment="1" applyProtection="1">
      <alignment horizontal="center" vertical="center"/>
      <protection locked="0"/>
    </xf>
    <xf numFmtId="0" fontId="95" fillId="0" borderId="34" xfId="0" applyFont="1" applyBorder="1" applyAlignment="1" applyProtection="1">
      <alignment horizontal="left" vertical="center"/>
      <protection/>
    </xf>
    <xf numFmtId="10" fontId="94" fillId="36" borderId="35" xfId="56" applyNumberFormat="1" applyFont="1" applyFill="1" applyBorder="1" applyAlignment="1" applyProtection="1">
      <alignment horizontal="center" vertical="center"/>
      <protection locked="0"/>
    </xf>
    <xf numFmtId="10" fontId="94" fillId="36" borderId="38"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92" fillId="6" borderId="40" xfId="0" applyFont="1" applyFill="1" applyBorder="1" applyAlignment="1" applyProtection="1">
      <alignment horizontal="center" vertical="center" wrapText="1"/>
      <protection/>
    </xf>
    <xf numFmtId="0" fontId="92" fillId="6" borderId="41" xfId="0" applyFont="1" applyFill="1" applyBorder="1" applyAlignment="1" applyProtection="1">
      <alignment horizontal="center" vertical="center" wrapText="1"/>
      <protection/>
    </xf>
    <xf numFmtId="0" fontId="93" fillId="0" borderId="35" xfId="0" applyFont="1" applyFill="1" applyBorder="1" applyAlignment="1" applyProtection="1">
      <alignment vertical="center" wrapText="1"/>
      <protection/>
    </xf>
    <xf numFmtId="0" fontId="78" fillId="31" borderId="35" xfId="56" applyBorder="1" applyAlignment="1" applyProtection="1">
      <alignment wrapText="1"/>
      <protection locked="0"/>
    </xf>
    <xf numFmtId="0" fontId="78" fillId="36" borderId="35" xfId="56" applyFill="1" applyBorder="1" applyAlignment="1" applyProtection="1">
      <alignment wrapText="1"/>
      <protection locked="0"/>
    </xf>
    <xf numFmtId="0" fontId="56" fillId="33" borderId="35" xfId="0" applyFont="1" applyFill="1" applyBorder="1" applyAlignment="1" applyProtection="1">
      <alignment vertical="center" wrapText="1"/>
      <protection/>
    </xf>
    <xf numFmtId="10" fontId="78" fillId="31" borderId="35" xfId="56" applyNumberFormat="1" applyBorder="1" applyAlignment="1" applyProtection="1">
      <alignment horizontal="center" vertical="center" wrapText="1"/>
      <protection locked="0"/>
    </xf>
    <xf numFmtId="10" fontId="78" fillId="36" borderId="35" xfId="56" applyNumberFormat="1" applyFill="1" applyBorder="1" applyAlignment="1" applyProtection="1">
      <alignment horizontal="center" vertical="center" wrapText="1"/>
      <protection locked="0"/>
    </xf>
    <xf numFmtId="0" fontId="92" fillId="6" borderId="42" xfId="0" applyFont="1" applyFill="1" applyBorder="1" applyAlignment="1" applyProtection="1">
      <alignment horizontal="center" vertical="center" wrapText="1"/>
      <protection/>
    </xf>
    <xf numFmtId="0" fontId="92" fillId="6" borderId="35" xfId="0" applyFont="1" applyFill="1" applyBorder="1" applyAlignment="1" applyProtection="1">
      <alignment horizontal="center" vertical="center" wrapText="1"/>
      <protection/>
    </xf>
    <xf numFmtId="0" fontId="92" fillId="6" borderId="38" xfId="0" applyFont="1" applyFill="1" applyBorder="1" applyAlignment="1" applyProtection="1">
      <alignment horizontal="center" vertical="center" wrapText="1"/>
      <protection/>
    </xf>
    <xf numFmtId="0" fontId="96" fillId="31" borderId="42" xfId="56" applyFont="1" applyBorder="1" applyAlignment="1" applyProtection="1">
      <alignment vertical="center" wrapText="1"/>
      <protection locked="0"/>
    </xf>
    <xf numFmtId="0" fontId="96" fillId="31" borderId="35" xfId="56" applyFont="1" applyBorder="1" applyAlignment="1" applyProtection="1">
      <alignment horizontal="center" vertical="center"/>
      <protection locked="0"/>
    </xf>
    <xf numFmtId="0" fontId="96" fillId="31" borderId="38" xfId="56" applyFont="1" applyBorder="1" applyAlignment="1" applyProtection="1">
      <alignment horizontal="center" vertical="center"/>
      <protection locked="0"/>
    </xf>
    <xf numFmtId="0" fontId="96" fillId="36" borderId="35" xfId="56" applyFont="1" applyFill="1" applyBorder="1" applyAlignment="1" applyProtection="1">
      <alignment horizontal="center" vertical="center"/>
      <protection locked="0"/>
    </xf>
    <xf numFmtId="0" fontId="96" fillId="36" borderId="42" xfId="56" applyFont="1" applyFill="1" applyBorder="1" applyAlignment="1" applyProtection="1">
      <alignment vertical="center" wrapText="1"/>
      <protection locked="0"/>
    </xf>
    <xf numFmtId="0" fontId="96" fillId="36" borderId="38" xfId="56" applyFont="1" applyFill="1" applyBorder="1" applyAlignment="1" applyProtection="1">
      <alignment horizontal="center" vertical="center"/>
      <protection locked="0"/>
    </xf>
    <xf numFmtId="0" fontId="96" fillId="31" borderId="38" xfId="56" applyFont="1" applyBorder="1" applyAlignment="1" applyProtection="1">
      <alignment vertical="center"/>
      <protection locked="0"/>
    </xf>
    <xf numFmtId="0" fontId="96" fillId="36" borderId="38" xfId="56" applyFont="1" applyFill="1" applyBorder="1" applyAlignment="1" applyProtection="1">
      <alignment vertical="center"/>
      <protection locked="0"/>
    </xf>
    <xf numFmtId="0" fontId="96" fillId="31" borderId="43" xfId="56" applyFont="1" applyBorder="1" applyAlignment="1" applyProtection="1">
      <alignment vertical="center"/>
      <protection locked="0"/>
    </xf>
    <xf numFmtId="0" fontId="96" fillId="36" borderId="43"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2" fillId="6" borderId="40" xfId="0" applyFont="1" applyFill="1" applyBorder="1" applyAlignment="1" applyProtection="1">
      <alignment horizontal="center" vertical="center"/>
      <protection/>
    </xf>
    <xf numFmtId="0" fontId="92" fillId="6" borderId="36" xfId="0" applyFont="1" applyFill="1" applyBorder="1" applyAlignment="1" applyProtection="1">
      <alignment horizontal="center" vertical="center"/>
      <protection/>
    </xf>
    <xf numFmtId="0" fontId="92" fillId="6" borderId="34" xfId="0" applyFont="1" applyFill="1" applyBorder="1" applyAlignment="1" applyProtection="1">
      <alignment horizontal="center" vertical="center" wrapText="1"/>
      <protection/>
    </xf>
    <xf numFmtId="0" fontId="78" fillId="31" borderId="35" xfId="56" applyBorder="1" applyAlignment="1" applyProtection="1">
      <alignment horizontal="center" vertical="center"/>
      <protection locked="0"/>
    </xf>
    <xf numFmtId="10" fontId="78" fillId="31" borderId="35" xfId="56" applyNumberFormat="1" applyBorder="1" applyAlignment="1" applyProtection="1">
      <alignment horizontal="center" vertical="center"/>
      <protection locked="0"/>
    </xf>
    <xf numFmtId="0" fontId="78" fillId="36" borderId="35" xfId="56" applyFill="1" applyBorder="1" applyAlignment="1" applyProtection="1">
      <alignment horizontal="center" vertical="center"/>
      <protection locked="0"/>
    </xf>
    <xf numFmtId="10" fontId="78" fillId="36" borderId="35" xfId="56" applyNumberFormat="1" applyFill="1" applyBorder="1" applyAlignment="1" applyProtection="1">
      <alignment horizontal="center" vertical="center"/>
      <protection locked="0"/>
    </xf>
    <xf numFmtId="0" fontId="92" fillId="6" borderId="44" xfId="0" applyFont="1" applyFill="1" applyBorder="1" applyAlignment="1" applyProtection="1">
      <alignment horizontal="center" vertical="center" wrapText="1"/>
      <protection/>
    </xf>
    <xf numFmtId="0" fontId="92" fillId="6" borderId="45" xfId="0" applyFont="1" applyFill="1" applyBorder="1" applyAlignment="1" applyProtection="1">
      <alignment horizontal="center" vertical="center" wrapText="1"/>
      <protection/>
    </xf>
    <xf numFmtId="0" fontId="92" fillId="6" borderId="46" xfId="0" applyFont="1" applyFill="1" applyBorder="1" applyAlignment="1" applyProtection="1">
      <alignment horizontal="center" vertical="center" wrapText="1"/>
      <protection/>
    </xf>
    <xf numFmtId="0" fontId="78" fillId="31" borderId="35" xfId="56" applyBorder="1" applyAlignment="1" applyProtection="1">
      <alignment/>
      <protection locked="0"/>
    </xf>
    <xf numFmtId="0" fontId="96" fillId="31" borderId="45" xfId="56" applyFont="1" applyBorder="1" applyAlignment="1" applyProtection="1">
      <alignment vertical="center" wrapText="1"/>
      <protection locked="0"/>
    </xf>
    <xf numFmtId="0" fontId="96" fillId="31" borderId="46" xfId="56" applyFont="1" applyBorder="1" applyAlignment="1" applyProtection="1">
      <alignment horizontal="center" vertical="center"/>
      <protection locked="0"/>
    </xf>
    <xf numFmtId="0" fontId="78" fillId="36" borderId="35" xfId="56" applyFill="1" applyBorder="1" applyAlignment="1" applyProtection="1">
      <alignment/>
      <protection locked="0"/>
    </xf>
    <xf numFmtId="0" fontId="96" fillId="36" borderId="45" xfId="56" applyFont="1" applyFill="1" applyBorder="1" applyAlignment="1" applyProtection="1">
      <alignment vertical="center" wrapText="1"/>
      <protection locked="0"/>
    </xf>
    <xf numFmtId="0" fontId="96" fillId="36" borderId="4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2" fillId="6" borderId="13" xfId="0" applyFont="1" applyFill="1" applyBorder="1" applyAlignment="1" applyProtection="1">
      <alignment horizontal="center" vertical="center" wrapText="1"/>
      <protection/>
    </xf>
    <xf numFmtId="0" fontId="92" fillId="6" borderId="47" xfId="0" applyFont="1" applyFill="1" applyBorder="1" applyAlignment="1" applyProtection="1">
      <alignment horizontal="center" vertical="center"/>
      <protection/>
    </xf>
    <xf numFmtId="0" fontId="78" fillId="31" borderId="35" xfId="56" applyBorder="1" applyAlignment="1" applyProtection="1">
      <alignment vertical="center" wrapText="1"/>
      <protection locked="0"/>
    </xf>
    <xf numFmtId="0" fontId="78" fillId="31" borderId="42" xfId="56" applyBorder="1" applyAlignment="1" applyProtection="1">
      <alignment vertical="center" wrapText="1"/>
      <protection locked="0"/>
    </xf>
    <xf numFmtId="0" fontId="78" fillId="36" borderId="35" xfId="56" applyFill="1" applyBorder="1" applyAlignment="1" applyProtection="1">
      <alignment vertical="center" wrapText="1"/>
      <protection locked="0"/>
    </xf>
    <xf numFmtId="0" fontId="78" fillId="36" borderId="42" xfId="56" applyFill="1" applyBorder="1" applyAlignment="1" applyProtection="1">
      <alignment vertical="center" wrapText="1"/>
      <protection locked="0"/>
    </xf>
    <xf numFmtId="0" fontId="78" fillId="31" borderId="34" xfId="56" applyBorder="1" applyAlignment="1" applyProtection="1">
      <alignment horizontal="center" vertical="center"/>
      <protection locked="0"/>
    </xf>
    <xf numFmtId="0" fontId="78" fillId="31" borderId="38" xfId="56" applyBorder="1" applyAlignment="1" applyProtection="1">
      <alignment horizontal="center" vertical="center"/>
      <protection locked="0"/>
    </xf>
    <xf numFmtId="0" fontId="78" fillId="36" borderId="34" xfId="56" applyFill="1" applyBorder="1" applyAlignment="1" applyProtection="1">
      <alignment horizontal="center" vertical="center"/>
      <protection locked="0"/>
    </xf>
    <xf numFmtId="0" fontId="78" fillId="36" borderId="38"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92" fillId="6" borderId="41" xfId="0" applyFont="1" applyFill="1" applyBorder="1" applyAlignment="1" applyProtection="1">
      <alignment horizontal="center" vertical="center"/>
      <protection/>
    </xf>
    <xf numFmtId="0" fontId="78" fillId="31" borderId="38" xfId="56" applyBorder="1" applyAlignment="1" applyProtection="1">
      <alignment vertical="center" wrapText="1"/>
      <protection locked="0"/>
    </xf>
    <xf numFmtId="0" fontId="78" fillId="36" borderId="45" xfId="56" applyFill="1" applyBorder="1" applyAlignment="1" applyProtection="1">
      <alignment horizontal="center" vertical="center" wrapText="1"/>
      <protection locked="0"/>
    </xf>
    <xf numFmtId="0" fontId="78" fillId="36" borderId="34" xfId="56" applyFill="1" applyBorder="1" applyAlignment="1" applyProtection="1">
      <alignment horizontal="center" vertical="center" wrapText="1"/>
      <protection locked="0"/>
    </xf>
    <xf numFmtId="0" fontId="78" fillId="36" borderId="38" xfId="56" applyFill="1" applyBorder="1" applyAlignment="1" applyProtection="1">
      <alignment vertical="center" wrapText="1"/>
      <protection locked="0"/>
    </xf>
    <xf numFmtId="0" fontId="92" fillId="6" borderId="48" xfId="0" applyFont="1" applyFill="1" applyBorder="1" applyAlignment="1" applyProtection="1">
      <alignment horizontal="center" vertical="center"/>
      <protection/>
    </xf>
    <xf numFmtId="0" fontId="92" fillId="6" borderId="37" xfId="0" applyFont="1" applyFill="1" applyBorder="1" applyAlignment="1" applyProtection="1">
      <alignment horizontal="center" vertical="center" wrapText="1"/>
      <protection/>
    </xf>
    <xf numFmtId="0" fontId="78" fillId="31" borderId="49" xfId="56" applyBorder="1" applyAlignment="1" applyProtection="1">
      <alignment/>
      <protection locked="0"/>
    </xf>
    <xf numFmtId="10" fontId="78" fillId="31" borderId="44" xfId="56" applyNumberFormat="1" applyBorder="1" applyAlignment="1" applyProtection="1">
      <alignment horizontal="center" vertical="center"/>
      <protection locked="0"/>
    </xf>
    <xf numFmtId="0" fontId="78" fillId="36" borderId="49" xfId="56" applyFill="1" applyBorder="1" applyAlignment="1" applyProtection="1">
      <alignment/>
      <protection locked="0"/>
    </xf>
    <xf numFmtId="10" fontId="78" fillId="36" borderId="44" xfId="56" applyNumberFormat="1" applyFill="1" applyBorder="1" applyAlignment="1" applyProtection="1">
      <alignment horizontal="center" vertical="center"/>
      <protection locked="0"/>
    </xf>
    <xf numFmtId="0" fontId="92" fillId="6" borderId="45" xfId="0" applyFont="1" applyFill="1" applyBorder="1" applyAlignment="1" applyProtection="1">
      <alignment horizontal="center" vertical="center"/>
      <protection/>
    </xf>
    <xf numFmtId="0" fontId="92" fillId="6" borderId="35" xfId="0" applyFont="1" applyFill="1" applyBorder="1" applyAlignment="1" applyProtection="1">
      <alignment horizontal="center" wrapText="1"/>
      <protection/>
    </xf>
    <xf numFmtId="0" fontId="92" fillId="6" borderId="38" xfId="0" applyFont="1" applyFill="1" applyBorder="1" applyAlignment="1" applyProtection="1">
      <alignment horizontal="center" wrapText="1"/>
      <protection/>
    </xf>
    <xf numFmtId="0" fontId="92" fillId="6" borderId="34" xfId="0" applyFont="1" applyFill="1" applyBorder="1" applyAlignment="1" applyProtection="1">
      <alignment horizontal="center" wrapText="1"/>
      <protection/>
    </xf>
    <xf numFmtId="0" fontId="96" fillId="31" borderId="35" xfId="56" applyFont="1" applyBorder="1" applyAlignment="1" applyProtection="1">
      <alignment horizontal="center" vertical="center" wrapText="1"/>
      <protection locked="0"/>
    </xf>
    <xf numFmtId="0" fontId="96" fillId="36" borderId="35" xfId="56" applyFont="1" applyFill="1" applyBorder="1" applyAlignment="1" applyProtection="1">
      <alignment horizontal="center" vertical="center" wrapText="1"/>
      <protection locked="0"/>
    </xf>
    <xf numFmtId="0" fontId="78" fillId="31" borderId="45" xfId="56" applyBorder="1" applyAlignment="1" applyProtection="1">
      <alignment vertical="center"/>
      <protection locked="0"/>
    </xf>
    <xf numFmtId="0" fontId="78" fillId="31" borderId="0" xfId="56" applyAlignment="1" applyProtection="1">
      <alignment/>
      <protection/>
    </xf>
    <xf numFmtId="0" fontId="71" fillId="29" borderId="0" xfId="48" applyAlignment="1" applyProtection="1">
      <alignment/>
      <protection/>
    </xf>
    <xf numFmtId="0" fontId="66" fillId="26" borderId="0" xfId="39" applyAlignment="1" applyProtection="1">
      <alignment/>
      <protection/>
    </xf>
    <xf numFmtId="0" fontId="0" fillId="0" borderId="0" xfId="0" applyAlignment="1" applyProtection="1">
      <alignment wrapText="1"/>
      <protection/>
    </xf>
    <xf numFmtId="0" fontId="97" fillId="10" borderId="20" xfId="0" applyFont="1" applyFill="1" applyBorder="1" applyAlignment="1">
      <alignment vertical="top" wrapText="1"/>
    </xf>
    <xf numFmtId="0" fontId="97" fillId="10" borderId="21" xfId="0" applyFont="1" applyFill="1" applyBorder="1" applyAlignment="1">
      <alignment vertical="top" wrapText="1"/>
    </xf>
    <xf numFmtId="0" fontId="75" fillId="10" borderId="25" xfId="53" applyFill="1" applyBorder="1" applyAlignment="1" applyProtection="1">
      <alignment vertical="top" wrapText="1"/>
      <protection/>
    </xf>
    <xf numFmtId="0" fontId="75" fillId="10" borderId="26" xfId="53" applyFill="1" applyBorder="1" applyAlignment="1" applyProtection="1">
      <alignment vertical="top" wrapText="1"/>
      <protection/>
    </xf>
    <xf numFmtId="0" fontId="92" fillId="6" borderId="45" xfId="0" applyFont="1" applyFill="1" applyBorder="1" applyAlignment="1" applyProtection="1">
      <alignment horizontal="center" vertical="center" wrapText="1"/>
      <protection/>
    </xf>
    <xf numFmtId="0" fontId="78" fillId="36" borderId="46" xfId="56" applyFill="1" applyBorder="1" applyAlignment="1" applyProtection="1">
      <alignment horizontal="center" vertical="center"/>
      <protection locked="0"/>
    </xf>
    <xf numFmtId="0" fontId="0" fillId="4" borderId="14" xfId="0" applyFill="1" applyBorder="1" applyAlignment="1" applyProtection="1">
      <alignment/>
      <protection/>
    </xf>
    <xf numFmtId="0" fontId="78" fillId="36" borderId="34" xfId="56" applyFill="1" applyBorder="1" applyAlignment="1" applyProtection="1">
      <alignment vertical="center"/>
      <protection locked="0"/>
    </xf>
    <xf numFmtId="0" fontId="0" fillId="0" borderId="0" xfId="0" applyAlignment="1">
      <alignment vertical="center" wrapText="1"/>
    </xf>
    <xf numFmtId="0" fontId="14" fillId="0" borderId="14"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82" fillId="0" borderId="0" xfId="0" applyFont="1" applyAlignment="1">
      <alignment horizontal="left" vertical="top" wrapText="1"/>
    </xf>
    <xf numFmtId="0" fontId="82" fillId="0" borderId="0" xfId="0" applyFont="1" applyAlignment="1">
      <alignment horizontal="left" vertical="top"/>
    </xf>
    <xf numFmtId="0" fontId="84" fillId="0" borderId="0" xfId="0" applyFont="1" applyAlignment="1">
      <alignment horizontal="left" vertical="top"/>
    </xf>
    <xf numFmtId="0" fontId="0" fillId="0" borderId="0" xfId="0" applyFill="1" applyAlignment="1">
      <alignment horizontal="left" vertical="top"/>
    </xf>
    <xf numFmtId="0" fontId="82" fillId="0" borderId="0" xfId="0" applyFont="1" applyFill="1" applyAlignment="1">
      <alignment horizontal="left" vertical="top"/>
    </xf>
    <xf numFmtId="0" fontId="82" fillId="0" borderId="0" xfId="0" applyFont="1" applyFill="1" applyAlignment="1">
      <alignment horizontal="left" vertical="top" wrapText="1"/>
    </xf>
    <xf numFmtId="0" fontId="0" fillId="33" borderId="0" xfId="0" applyFill="1" applyAlignment="1">
      <alignment/>
    </xf>
    <xf numFmtId="0" fontId="84" fillId="0" borderId="0" xfId="0" applyFont="1" applyFill="1" applyAlignment="1">
      <alignment horizontal="left" vertical="top" wrapText="1"/>
    </xf>
    <xf numFmtId="0" fontId="84" fillId="0" borderId="0" xfId="0" applyFont="1" applyFill="1" applyAlignment="1">
      <alignment horizontal="left" vertical="top"/>
    </xf>
    <xf numFmtId="0" fontId="84" fillId="0" borderId="0" xfId="0" applyFont="1" applyFill="1" applyAlignment="1">
      <alignment wrapText="1"/>
    </xf>
    <xf numFmtId="0" fontId="84" fillId="0" borderId="0" xfId="0" applyFont="1" applyFill="1" applyAlignment="1">
      <alignment horizontal="center" vertical="top"/>
    </xf>
    <xf numFmtId="0" fontId="84" fillId="37" borderId="19" xfId="0" applyFont="1" applyFill="1" applyBorder="1" applyAlignment="1">
      <alignment/>
    </xf>
    <xf numFmtId="0" fontId="84" fillId="37" borderId="20" xfId="0" applyFont="1" applyFill="1" applyBorder="1" applyAlignment="1">
      <alignment horizontal="center" vertical="top"/>
    </xf>
    <xf numFmtId="0" fontId="84" fillId="37" borderId="20" xfId="0" applyFont="1" applyFill="1" applyBorder="1" applyAlignment="1">
      <alignment wrapText="1"/>
    </xf>
    <xf numFmtId="0" fontId="84" fillId="37" borderId="21" xfId="0" applyFont="1" applyFill="1" applyBorder="1" applyAlignment="1">
      <alignment/>
    </xf>
    <xf numFmtId="0" fontId="84" fillId="37" borderId="22" xfId="0" applyFont="1" applyFill="1" applyBorder="1" applyAlignment="1">
      <alignment/>
    </xf>
    <xf numFmtId="0" fontId="84" fillId="37" borderId="23" xfId="0" applyFont="1" applyFill="1" applyBorder="1" applyAlignment="1">
      <alignment/>
    </xf>
    <xf numFmtId="0" fontId="98" fillId="37" borderId="0" xfId="0" applyFont="1" applyFill="1" applyBorder="1" applyAlignment="1">
      <alignment horizontal="center"/>
    </xf>
    <xf numFmtId="0" fontId="91" fillId="37" borderId="0" xfId="0" applyFont="1" applyFill="1" applyBorder="1" applyAlignment="1">
      <alignment horizontal="left" vertical="top" wrapText="1"/>
    </xf>
    <xf numFmtId="0" fontId="91" fillId="37" borderId="0" xfId="0" applyFont="1" applyFill="1" applyBorder="1" applyAlignment="1">
      <alignment horizontal="left" vertical="top"/>
    </xf>
    <xf numFmtId="0" fontId="84" fillId="37" borderId="0" xfId="0" applyFont="1" applyFill="1" applyBorder="1" applyAlignment="1">
      <alignment horizontal="center" vertical="top"/>
    </xf>
    <xf numFmtId="0" fontId="84" fillId="37" borderId="0" xfId="0" applyFont="1" applyFill="1" applyBorder="1" applyAlignment="1">
      <alignment horizontal="left" vertical="top" wrapText="1"/>
    </xf>
    <xf numFmtId="0" fontId="84" fillId="37" borderId="0" xfId="0" applyFont="1" applyFill="1" applyBorder="1" applyAlignment="1">
      <alignment horizontal="left" vertical="top"/>
    </xf>
    <xf numFmtId="0" fontId="84" fillId="37" borderId="24" xfId="0" applyFont="1" applyFill="1" applyBorder="1" applyAlignment="1">
      <alignment/>
    </xf>
    <xf numFmtId="0" fontId="84" fillId="37" borderId="25" xfId="0" applyFont="1" applyFill="1" applyBorder="1" applyAlignment="1">
      <alignment horizontal="center" vertical="top"/>
    </xf>
    <xf numFmtId="0" fontId="84" fillId="37" borderId="25" xfId="0" applyFont="1" applyFill="1" applyBorder="1" applyAlignment="1">
      <alignment horizontal="left" vertical="top" wrapText="1"/>
    </xf>
    <xf numFmtId="0" fontId="84" fillId="37" borderId="26" xfId="0" applyFont="1" applyFill="1" applyBorder="1" applyAlignment="1">
      <alignment/>
    </xf>
    <xf numFmtId="0" fontId="84" fillId="0" borderId="35" xfId="0" applyFont="1" applyFill="1" applyBorder="1" applyAlignment="1">
      <alignment horizontal="left" vertical="top" wrapText="1"/>
    </xf>
    <xf numFmtId="0" fontId="84" fillId="0" borderId="35" xfId="0" applyFont="1" applyFill="1" applyBorder="1" applyAlignment="1">
      <alignment horizontal="left" vertical="top"/>
    </xf>
    <xf numFmtId="0" fontId="0" fillId="0" borderId="0" xfId="0" applyFill="1" applyAlignment="1">
      <alignment horizontal="left" vertical="center"/>
    </xf>
    <xf numFmtId="0" fontId="0" fillId="10" borderId="0" xfId="0" applyFill="1" applyAlignment="1">
      <alignment horizontal="left" vertical="top"/>
    </xf>
    <xf numFmtId="0" fontId="84" fillId="10" borderId="0" xfId="0" applyFont="1" applyFill="1" applyAlignment="1">
      <alignment horizontal="left" vertical="top"/>
    </xf>
    <xf numFmtId="0" fontId="82" fillId="10" borderId="0" xfId="0" applyFont="1" applyFill="1" applyAlignment="1">
      <alignment horizontal="left" vertical="top"/>
    </xf>
    <xf numFmtId="0" fontId="0" fillId="10" borderId="0" xfId="0" applyFill="1" applyAlignment="1">
      <alignment horizontal="left" vertical="top" wrapText="1"/>
    </xf>
    <xf numFmtId="0" fontId="82" fillId="10" borderId="0" xfId="0" applyFont="1" applyFill="1" applyAlignment="1">
      <alignment horizontal="left" vertical="top" wrapText="1"/>
    </xf>
    <xf numFmtId="0" fontId="0" fillId="37" borderId="0" xfId="0" applyFill="1" applyBorder="1" applyAlignment="1">
      <alignment/>
    </xf>
    <xf numFmtId="0" fontId="91" fillId="37" borderId="0" xfId="0" applyFont="1" applyFill="1" applyBorder="1" applyAlignment="1">
      <alignment/>
    </xf>
    <xf numFmtId="0" fontId="84" fillId="37" borderId="0" xfId="0" applyFont="1" applyFill="1" applyBorder="1" applyAlignment="1">
      <alignment/>
    </xf>
    <xf numFmtId="0" fontId="0" fillId="37" borderId="0" xfId="0" applyFill="1" applyBorder="1" applyAlignment="1">
      <alignment horizontal="left" vertical="top"/>
    </xf>
    <xf numFmtId="0" fontId="82" fillId="37" borderId="0" xfId="0" applyFont="1" applyFill="1" applyBorder="1" applyAlignment="1">
      <alignment horizontal="left" vertical="top"/>
    </xf>
    <xf numFmtId="0" fontId="82" fillId="37" borderId="0" xfId="0" applyFont="1" applyFill="1" applyBorder="1" applyAlignment="1">
      <alignment horizontal="left" vertical="top" wrapText="1"/>
    </xf>
    <xf numFmtId="0" fontId="0" fillId="37" borderId="0" xfId="0" applyFill="1" applyBorder="1" applyAlignment="1">
      <alignment horizontal="left" vertical="center"/>
    </xf>
    <xf numFmtId="0" fontId="0" fillId="37" borderId="0" xfId="0" applyFill="1" applyBorder="1" applyAlignment="1">
      <alignment horizontal="left" vertical="top" wrapText="1"/>
    </xf>
    <xf numFmtId="0" fontId="84" fillId="10" borderId="0" xfId="0" applyFont="1" applyFill="1" applyBorder="1" applyAlignment="1">
      <alignment horizontal="left" vertical="top" wrapText="1"/>
    </xf>
    <xf numFmtId="0" fontId="0" fillId="10" borderId="0" xfId="0" applyFill="1" applyBorder="1" applyAlignment="1">
      <alignment horizontal="left" vertical="top"/>
    </xf>
    <xf numFmtId="0" fontId="0" fillId="10" borderId="24" xfId="0" applyFill="1" applyBorder="1" applyAlignment="1">
      <alignment horizontal="left" vertical="top"/>
    </xf>
    <xf numFmtId="0" fontId="0" fillId="10" borderId="19" xfId="0" applyFill="1" applyBorder="1" applyAlignment="1">
      <alignment horizontal="left" vertical="top"/>
    </xf>
    <xf numFmtId="0" fontId="0" fillId="37" borderId="20" xfId="0" applyFill="1" applyBorder="1" applyAlignment="1">
      <alignment horizontal="left" vertical="top"/>
    </xf>
    <xf numFmtId="0" fontId="0" fillId="37" borderId="21" xfId="0" applyFill="1" applyBorder="1" applyAlignment="1">
      <alignment horizontal="left" vertical="top"/>
    </xf>
    <xf numFmtId="0" fontId="0" fillId="37" borderId="23" xfId="0" applyFill="1" applyBorder="1" applyAlignment="1">
      <alignment/>
    </xf>
    <xf numFmtId="0" fontId="0" fillId="10" borderId="22" xfId="0" applyFill="1" applyBorder="1" applyAlignment="1">
      <alignment horizontal="left" vertical="top"/>
    </xf>
    <xf numFmtId="0" fontId="0" fillId="37" borderId="23" xfId="0" applyFill="1" applyBorder="1" applyAlignment="1">
      <alignment horizontal="left" vertical="top"/>
    </xf>
    <xf numFmtId="0" fontId="0" fillId="37" borderId="23" xfId="0" applyFill="1" applyBorder="1" applyAlignment="1">
      <alignment horizontal="left" vertical="top" wrapText="1"/>
    </xf>
    <xf numFmtId="0" fontId="84" fillId="10" borderId="22" xfId="0" applyFont="1" applyFill="1" applyBorder="1" applyAlignment="1">
      <alignment horizontal="left" vertical="top"/>
    </xf>
    <xf numFmtId="0" fontId="84" fillId="37" borderId="23" xfId="0" applyFont="1" applyFill="1" applyBorder="1" applyAlignment="1">
      <alignment horizontal="left" vertical="top"/>
    </xf>
    <xf numFmtId="0" fontId="82" fillId="37" borderId="23" xfId="0" applyFont="1" applyFill="1" applyBorder="1" applyAlignment="1">
      <alignment horizontal="left" vertical="top"/>
    </xf>
    <xf numFmtId="0" fontId="82" fillId="37" borderId="23" xfId="0" applyFont="1" applyFill="1" applyBorder="1" applyAlignment="1">
      <alignment horizontal="left" vertical="top" wrapText="1"/>
    </xf>
    <xf numFmtId="0" fontId="0" fillId="10" borderId="22" xfId="0" applyFill="1" applyBorder="1" applyAlignment="1">
      <alignment horizontal="left" vertical="center"/>
    </xf>
    <xf numFmtId="0" fontId="0" fillId="37" borderId="23" xfId="0" applyFill="1" applyBorder="1" applyAlignment="1">
      <alignment horizontal="left" vertical="center"/>
    </xf>
    <xf numFmtId="0" fontId="82" fillId="10" borderId="22" xfId="0" applyFont="1" applyFill="1" applyBorder="1" applyAlignment="1">
      <alignment horizontal="left" vertical="top"/>
    </xf>
    <xf numFmtId="0" fontId="0" fillId="10" borderId="23" xfId="0" applyFill="1" applyBorder="1" applyAlignment="1">
      <alignment horizontal="left" vertical="top"/>
    </xf>
    <xf numFmtId="0" fontId="0" fillId="10" borderId="25" xfId="0" applyFill="1" applyBorder="1" applyAlignment="1">
      <alignment horizontal="left" vertical="top"/>
    </xf>
    <xf numFmtId="0" fontId="0" fillId="10" borderId="26" xfId="0" applyFill="1" applyBorder="1" applyAlignment="1">
      <alignment horizontal="left" vertical="top"/>
    </xf>
    <xf numFmtId="0" fontId="84" fillId="0" borderId="50" xfId="0" applyFont="1" applyFill="1" applyBorder="1" applyAlignment="1">
      <alignment horizontal="left" vertical="top"/>
    </xf>
    <xf numFmtId="0" fontId="91" fillId="0" borderId="37" xfId="0" applyFont="1" applyFill="1" applyBorder="1" applyAlignment="1">
      <alignment horizontal="center"/>
    </xf>
    <xf numFmtId="0" fontId="91" fillId="0" borderId="50" xfId="0" applyFont="1" applyFill="1" applyBorder="1" applyAlignment="1">
      <alignment horizontal="left" vertical="top" wrapText="1"/>
    </xf>
    <xf numFmtId="0" fontId="91" fillId="0" borderId="37" xfId="0" applyFont="1" applyFill="1" applyBorder="1" applyAlignment="1">
      <alignment horizontal="center" vertical="center" wrapText="1"/>
    </xf>
    <xf numFmtId="0" fontId="91" fillId="0" borderId="36" xfId="0" applyFont="1" applyFill="1" applyBorder="1" applyAlignment="1">
      <alignment horizontal="center" vertical="center" wrapText="1"/>
    </xf>
    <xf numFmtId="0" fontId="84" fillId="0" borderId="13" xfId="0" applyFont="1" applyFill="1" applyBorder="1" applyAlignment="1">
      <alignment horizontal="left" vertical="center" wrapText="1"/>
    </xf>
    <xf numFmtId="0" fontId="84" fillId="0" borderId="38" xfId="0" applyFont="1" applyFill="1" applyBorder="1" applyAlignment="1">
      <alignment horizontal="left" vertical="top" wrapText="1"/>
    </xf>
    <xf numFmtId="0" fontId="84" fillId="0" borderId="51" xfId="0" applyFont="1" applyFill="1" applyBorder="1" applyAlignment="1">
      <alignment horizontal="left" vertical="top" wrapText="1"/>
    </xf>
    <xf numFmtId="0" fontId="84" fillId="0" borderId="17" xfId="0" applyFont="1" applyFill="1" applyBorder="1" applyAlignment="1">
      <alignment horizontal="left" vertical="top" wrapText="1"/>
    </xf>
    <xf numFmtId="0" fontId="91" fillId="0" borderId="50" xfId="0" applyFont="1" applyFill="1" applyBorder="1" applyAlignment="1">
      <alignment horizontal="left" vertical="center" wrapText="1"/>
    </xf>
    <xf numFmtId="0" fontId="0" fillId="0" borderId="51" xfId="0" applyFill="1" applyBorder="1" applyAlignment="1">
      <alignment horizontal="left" vertical="top"/>
    </xf>
    <xf numFmtId="0" fontId="0" fillId="0" borderId="51" xfId="0" applyFill="1" applyBorder="1" applyAlignment="1">
      <alignment horizontal="left" vertical="top" wrapText="1"/>
    </xf>
    <xf numFmtId="0" fontId="0" fillId="0" borderId="17" xfId="0" applyFill="1" applyBorder="1" applyAlignment="1">
      <alignment horizontal="left" vertical="top" wrapText="1"/>
    </xf>
    <xf numFmtId="0" fontId="84" fillId="0" borderId="38" xfId="0" applyFont="1" applyFill="1" applyBorder="1" applyAlignment="1">
      <alignment wrapText="1"/>
    </xf>
    <xf numFmtId="0" fontId="91" fillId="0" borderId="13" xfId="0" applyFont="1" applyFill="1" applyBorder="1" applyAlignment="1">
      <alignment horizontal="center" vertical="center"/>
    </xf>
    <xf numFmtId="0" fontId="91" fillId="0" borderId="52" xfId="0" applyFont="1" applyFill="1" applyBorder="1" applyAlignment="1">
      <alignment horizontal="center" vertical="center"/>
    </xf>
    <xf numFmtId="0" fontId="91" fillId="0" borderId="12" xfId="0" applyFont="1" applyFill="1" applyBorder="1" applyAlignment="1">
      <alignment horizontal="center" vertical="center"/>
    </xf>
    <xf numFmtId="0" fontId="84" fillId="0" borderId="41" xfId="0" applyFont="1" applyFill="1" applyBorder="1" applyAlignment="1">
      <alignment horizontal="left" vertical="top" wrapText="1"/>
    </xf>
    <xf numFmtId="0" fontId="84" fillId="0" borderId="38" xfId="0" applyFont="1" applyFill="1" applyBorder="1" applyAlignment="1">
      <alignment horizontal="left" vertical="top"/>
    </xf>
    <xf numFmtId="0" fontId="84" fillId="10" borderId="0" xfId="0" applyFont="1" applyFill="1" applyAlignment="1">
      <alignment/>
    </xf>
    <xf numFmtId="0" fontId="91" fillId="0" borderId="30" xfId="0" applyFont="1" applyFill="1" applyBorder="1" applyAlignment="1">
      <alignment horizontal="left" vertical="center" wrapText="1"/>
    </xf>
    <xf numFmtId="0" fontId="91" fillId="0" borderId="52" xfId="0" applyFont="1" applyFill="1" applyBorder="1" applyAlignment="1">
      <alignment horizontal="left" vertical="center" wrapText="1"/>
    </xf>
    <xf numFmtId="0" fontId="0" fillId="0" borderId="52" xfId="0" applyFill="1" applyBorder="1" applyAlignment="1">
      <alignment horizontal="left" vertical="center" wrapText="1"/>
    </xf>
    <xf numFmtId="0" fontId="91" fillId="37" borderId="50" xfId="0" applyFont="1" applyFill="1" applyBorder="1" applyAlignment="1">
      <alignment horizontal="center" vertical="center"/>
    </xf>
    <xf numFmtId="0" fontId="91" fillId="37" borderId="36" xfId="0" applyFont="1" applyFill="1" applyBorder="1" applyAlignment="1">
      <alignment horizontal="center" vertical="center" wrapText="1"/>
    </xf>
    <xf numFmtId="0" fontId="75" fillId="33" borderId="14" xfId="53" applyFill="1" applyBorder="1" applyAlignment="1" applyProtection="1">
      <alignment vertical="top" wrapText="1"/>
      <protection locked="0"/>
    </xf>
    <xf numFmtId="0" fontId="75" fillId="33" borderId="15" xfId="53" applyFill="1" applyBorder="1" applyAlignment="1" applyProtection="1">
      <alignment/>
      <protection locked="0"/>
    </xf>
    <xf numFmtId="0" fontId="14" fillId="33" borderId="15" xfId="0" applyFont="1" applyFill="1" applyBorder="1" applyAlignment="1" applyProtection="1">
      <alignment horizontal="left" vertical="top" wrapText="1"/>
      <protection/>
    </xf>
    <xf numFmtId="0" fontId="14" fillId="33" borderId="53" xfId="0" applyFont="1" applyFill="1" applyBorder="1" applyAlignment="1" applyProtection="1">
      <alignment vertical="top" wrapText="1"/>
      <protection/>
    </xf>
    <xf numFmtId="0" fontId="0" fillId="0" borderId="0" xfId="0" applyAlignment="1">
      <alignment/>
    </xf>
    <xf numFmtId="0" fontId="14" fillId="33" borderId="54" xfId="0" applyFont="1" applyFill="1" applyBorder="1" applyAlignment="1" applyProtection="1">
      <alignment vertical="top" wrapText="1"/>
      <protection/>
    </xf>
    <xf numFmtId="0" fontId="14" fillId="33" borderId="15"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33" borderId="53" xfId="0" applyFont="1" applyFill="1" applyBorder="1" applyAlignment="1" applyProtection="1">
      <alignment vertical="top" wrapText="1"/>
      <protection/>
    </xf>
    <xf numFmtId="172" fontId="14" fillId="33" borderId="11" xfId="0" applyNumberFormat="1" applyFont="1" applyFill="1" applyBorder="1" applyAlignment="1" applyProtection="1">
      <alignment horizontal="left"/>
      <protection locked="0"/>
    </xf>
    <xf numFmtId="0" fontId="2" fillId="33" borderId="35" xfId="0" applyFont="1" applyFill="1" applyBorder="1" applyAlignment="1" applyProtection="1">
      <alignment vertical="top" wrapText="1"/>
      <protection/>
    </xf>
    <xf numFmtId="0" fontId="0" fillId="0" borderId="0" xfId="0" applyAlignment="1">
      <alignment horizontal="left" vertical="center"/>
    </xf>
    <xf numFmtId="0" fontId="84" fillId="0" borderId="0" xfId="0" applyFont="1" applyAlignment="1">
      <alignment horizontal="left" vertical="center"/>
    </xf>
    <xf numFmtId="0" fontId="2" fillId="33" borderId="13" xfId="0" applyFont="1" applyFill="1" applyBorder="1" applyAlignment="1" applyProtection="1">
      <alignment vertical="top" wrapText="1"/>
      <protection/>
    </xf>
    <xf numFmtId="0" fontId="14" fillId="33" borderId="15"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0" fillId="0" borderId="0" xfId="0" applyAlignment="1">
      <alignment/>
    </xf>
    <xf numFmtId="0" fontId="3" fillId="10" borderId="23" xfId="0" applyFont="1" applyFill="1" applyBorder="1" applyAlignment="1" applyProtection="1">
      <alignment horizontal="left" vertical="center" wrapText="1"/>
      <protection/>
    </xf>
    <xf numFmtId="0" fontId="0" fillId="33" borderId="14" xfId="0" applyFill="1" applyBorder="1" applyAlignment="1">
      <alignment/>
    </xf>
    <xf numFmtId="0" fontId="14" fillId="33" borderId="23" xfId="0" applyFont="1" applyFill="1" applyBorder="1" applyAlignment="1" applyProtection="1">
      <alignment vertical="top" wrapText="1"/>
      <protection/>
    </xf>
    <xf numFmtId="0" fontId="14" fillId="33" borderId="35" xfId="0" applyFont="1" applyFill="1" applyBorder="1" applyAlignment="1" applyProtection="1">
      <alignment horizontal="left" vertical="top" wrapText="1"/>
      <protection/>
    </xf>
    <xf numFmtId="0" fontId="14" fillId="33" borderId="35" xfId="0" applyFont="1" applyFill="1" applyBorder="1" applyAlignment="1" applyProtection="1">
      <alignment vertical="top" wrapText="1"/>
      <protection/>
    </xf>
    <xf numFmtId="0" fontId="14" fillId="33" borderId="22" xfId="0" applyFont="1" applyFill="1" applyBorder="1" applyAlignment="1" applyProtection="1">
      <alignment vertical="top" wrapText="1"/>
      <protection/>
    </xf>
    <xf numFmtId="0" fontId="0" fillId="33" borderId="0" xfId="0" applyFill="1" applyAlignment="1">
      <alignment/>
    </xf>
    <xf numFmtId="0" fontId="14" fillId="10" borderId="35" xfId="0" applyFont="1" applyFill="1" applyBorder="1" applyAlignment="1" applyProtection="1">
      <alignment vertical="top" wrapText="1"/>
      <protection/>
    </xf>
    <xf numFmtId="0" fontId="15" fillId="33" borderId="55" xfId="0" applyFont="1" applyFill="1" applyBorder="1" applyAlignment="1" applyProtection="1">
      <alignment vertical="top" wrapText="1"/>
      <protection/>
    </xf>
    <xf numFmtId="0" fontId="15" fillId="33" borderId="55" xfId="0" applyFont="1" applyFill="1" applyBorder="1" applyAlignment="1" applyProtection="1">
      <alignment horizontal="center" vertical="top" wrapText="1"/>
      <protection/>
    </xf>
    <xf numFmtId="0" fontId="0" fillId="0" borderId="35" xfId="0" applyBorder="1" applyAlignment="1">
      <alignment/>
    </xf>
    <xf numFmtId="0" fontId="84" fillId="0" borderId="51" xfId="0" applyFont="1" applyFill="1" applyBorder="1" applyAlignment="1">
      <alignment vertical="top" wrapText="1"/>
    </xf>
    <xf numFmtId="0" fontId="0" fillId="0" borderId="0" xfId="0" applyAlignment="1">
      <alignment horizontal="left" vertical="center"/>
    </xf>
    <xf numFmtId="0" fontId="84" fillId="0" borderId="0" xfId="0" applyFont="1" applyAlignment="1">
      <alignment horizontal="left" vertical="center"/>
    </xf>
    <xf numFmtId="0" fontId="84"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5"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10" borderId="20"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3" fillId="10" borderId="0" xfId="0" applyFont="1" applyFill="1" applyBorder="1" applyAlignment="1" applyProtection="1">
      <alignment/>
      <protection/>
    </xf>
    <xf numFmtId="0" fontId="0" fillId="0" borderId="0" xfId="0" applyAlignment="1">
      <alignment/>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0" fillId="33" borderId="14" xfId="0" applyFill="1" applyBorder="1" applyAlignment="1">
      <alignment/>
    </xf>
    <xf numFmtId="0" fontId="11" fillId="10" borderId="0" xfId="0" applyFont="1" applyFill="1" applyBorder="1" applyAlignment="1" applyProtection="1">
      <alignment vertical="top" wrapText="1"/>
      <protection/>
    </xf>
    <xf numFmtId="0" fontId="11" fillId="10" borderId="0" xfId="0" applyFont="1" applyFill="1" applyBorder="1" applyAlignment="1" applyProtection="1">
      <alignment horizontal="center" wrapText="1"/>
      <protection/>
    </xf>
    <xf numFmtId="0" fontId="0" fillId="0" borderId="0" xfId="0" applyFont="1" applyAlignment="1">
      <alignment/>
    </xf>
    <xf numFmtId="0" fontId="0" fillId="0" borderId="0" xfId="0" applyFont="1" applyAlignment="1">
      <alignment/>
    </xf>
    <xf numFmtId="0" fontId="84" fillId="0" borderId="0" xfId="0" applyFont="1" applyAlignment="1">
      <alignment vertical="top"/>
    </xf>
    <xf numFmtId="0" fontId="2" fillId="10" borderId="20" xfId="0" applyFont="1" applyFill="1" applyBorder="1" applyAlignment="1" applyProtection="1">
      <alignment vertical="top"/>
      <protection/>
    </xf>
    <xf numFmtId="0" fontId="2" fillId="10" borderId="0" xfId="0" applyFont="1" applyFill="1" applyBorder="1" applyAlignment="1" applyProtection="1">
      <alignment vertical="top"/>
      <protection/>
    </xf>
    <xf numFmtId="0" fontId="5" fillId="10" borderId="0" xfId="0" applyFont="1" applyFill="1" applyBorder="1" applyAlignment="1" applyProtection="1">
      <alignment vertical="top"/>
      <protection/>
    </xf>
    <xf numFmtId="0" fontId="0" fillId="10" borderId="0" xfId="0" applyFont="1" applyFill="1" applyAlignment="1">
      <alignment vertical="top"/>
    </xf>
    <xf numFmtId="0" fontId="0" fillId="0" borderId="0" xfId="0" applyFont="1" applyAlignment="1">
      <alignment vertical="top"/>
    </xf>
    <xf numFmtId="17" fontId="2" fillId="33" borderId="54" xfId="0" applyNumberFormat="1" applyFont="1" applyFill="1" applyBorder="1" applyAlignment="1" applyProtection="1">
      <alignment vertical="top" wrapText="1"/>
      <protection/>
    </xf>
    <xf numFmtId="17" fontId="2" fillId="33" borderId="15" xfId="0" applyNumberFormat="1" applyFont="1" applyFill="1" applyBorder="1" applyAlignment="1" applyProtection="1">
      <alignment vertical="top" wrapText="1"/>
      <protection/>
    </xf>
    <xf numFmtId="0" fontId="3" fillId="33" borderId="13" xfId="0" applyFont="1" applyFill="1" applyBorder="1" applyAlignment="1" applyProtection="1">
      <alignment vertical="top" wrapText="1"/>
      <protection/>
    </xf>
    <xf numFmtId="0" fontId="91" fillId="33" borderId="13" xfId="0" applyFont="1" applyFill="1" applyBorder="1" applyAlignment="1">
      <alignment wrapText="1"/>
    </xf>
    <xf numFmtId="0" fontId="88" fillId="0" borderId="14" xfId="0" applyFont="1" applyFill="1" applyBorder="1" applyAlignment="1">
      <alignment wrapText="1"/>
    </xf>
    <xf numFmtId="0" fontId="0" fillId="33" borderId="14" xfId="0" applyFill="1" applyBorder="1" applyAlignment="1">
      <alignment horizontal="left" vertical="top"/>
    </xf>
    <xf numFmtId="0" fontId="0" fillId="0" borderId="35" xfId="0" applyFill="1" applyBorder="1" applyAlignment="1">
      <alignment horizontal="left" vertical="top"/>
    </xf>
    <xf numFmtId="0" fontId="0" fillId="10" borderId="35" xfId="0" applyFill="1" applyBorder="1" applyAlignment="1">
      <alignment horizontal="left" vertical="top"/>
    </xf>
    <xf numFmtId="0" fontId="0" fillId="0" borderId="35" xfId="0" applyBorder="1" applyAlignment="1">
      <alignment horizontal="left" vertical="top"/>
    </xf>
    <xf numFmtId="3" fontId="78" fillId="36" borderId="35" xfId="56" applyNumberFormat="1" applyFont="1" applyFill="1" applyBorder="1" applyAlignment="1" applyProtection="1">
      <alignment horizontal="center" vertical="center"/>
      <protection locked="0"/>
    </xf>
    <xf numFmtId="3" fontId="94" fillId="36" borderId="35" xfId="56" applyNumberFormat="1" applyFont="1" applyFill="1" applyBorder="1" applyAlignment="1" applyProtection="1">
      <alignment horizontal="center" vertical="center"/>
      <protection locked="0"/>
    </xf>
    <xf numFmtId="3" fontId="94" fillId="36" borderId="38" xfId="56" applyNumberFormat="1" applyFont="1" applyFill="1" applyBorder="1" applyAlignment="1" applyProtection="1">
      <alignment horizontal="center" vertical="center"/>
      <protection locked="0"/>
    </xf>
    <xf numFmtId="3" fontId="78" fillId="36" borderId="35" xfId="56" applyNumberFormat="1" applyFill="1" applyBorder="1" applyAlignment="1" applyProtection="1">
      <alignment wrapText="1"/>
      <protection locked="0"/>
    </xf>
    <xf numFmtId="3" fontId="78" fillId="36" borderId="35" xfId="56" applyNumberFormat="1" applyFill="1" applyBorder="1" applyAlignment="1" applyProtection="1">
      <alignment horizontal="center" vertical="center"/>
      <protection locked="0"/>
    </xf>
    <xf numFmtId="3" fontId="78" fillId="36" borderId="49" xfId="56" applyNumberFormat="1" applyFill="1" applyBorder="1" applyAlignment="1" applyProtection="1">
      <alignment/>
      <protection locked="0"/>
    </xf>
    <xf numFmtId="3" fontId="96" fillId="31" borderId="35" xfId="56" applyNumberFormat="1" applyFont="1" applyBorder="1" applyAlignment="1" applyProtection="1">
      <alignment horizontal="center" vertical="center" wrapText="1"/>
      <protection locked="0"/>
    </xf>
    <xf numFmtId="3" fontId="96" fillId="31" borderId="38" xfId="56" applyNumberFormat="1" applyFont="1" applyBorder="1" applyAlignment="1" applyProtection="1">
      <alignment horizontal="center" vertical="center"/>
      <protection locked="0"/>
    </xf>
    <xf numFmtId="3" fontId="96" fillId="36" borderId="35" xfId="56" applyNumberFormat="1" applyFont="1" applyFill="1" applyBorder="1" applyAlignment="1" applyProtection="1">
      <alignment horizontal="center" vertical="center" wrapText="1"/>
      <protection locked="0"/>
    </xf>
    <xf numFmtId="3" fontId="96" fillId="36" borderId="46" xfId="56" applyNumberFormat="1" applyFont="1" applyFill="1" applyBorder="1" applyAlignment="1" applyProtection="1">
      <alignment horizontal="center" vertical="center"/>
      <protection locked="0"/>
    </xf>
    <xf numFmtId="3" fontId="96" fillId="36" borderId="38" xfId="56" applyNumberFormat="1" applyFont="1" applyFill="1" applyBorder="1" applyAlignment="1" applyProtection="1">
      <alignment horizontal="center" vertical="center"/>
      <protection locked="0"/>
    </xf>
    <xf numFmtId="0" fontId="0" fillId="38" borderId="0" xfId="0" applyFill="1" applyAlignment="1">
      <alignment horizontal="left" vertical="top"/>
    </xf>
    <xf numFmtId="0" fontId="0" fillId="33" borderId="0" xfId="0" applyFill="1" applyAlignment="1">
      <alignment horizontal="left" vertical="top"/>
    </xf>
    <xf numFmtId="0" fontId="0" fillId="33" borderId="22" xfId="0" applyFill="1" applyBorder="1" applyAlignment="1">
      <alignment horizontal="left" vertical="top"/>
    </xf>
    <xf numFmtId="0" fontId="14" fillId="0" borderId="0" xfId="0" applyFont="1" applyAlignment="1">
      <alignment horizontal="left" vertical="top"/>
    </xf>
    <xf numFmtId="0" fontId="14" fillId="10" borderId="19" xfId="0" applyFont="1" applyFill="1" applyBorder="1" applyAlignment="1">
      <alignment horizontal="left" vertical="top"/>
    </xf>
    <xf numFmtId="0" fontId="14" fillId="10" borderId="20" xfId="0" applyFont="1" applyFill="1" applyBorder="1" applyAlignment="1">
      <alignment horizontal="left" vertical="top"/>
    </xf>
    <xf numFmtId="0" fontId="14" fillId="10" borderId="21" xfId="0" applyFont="1" applyFill="1" applyBorder="1" applyAlignment="1">
      <alignment horizontal="left" vertical="top"/>
    </xf>
    <xf numFmtId="0" fontId="14" fillId="10" borderId="22" xfId="0" applyFont="1" applyFill="1" applyBorder="1" applyAlignment="1">
      <alignment horizontal="left" vertical="top"/>
    </xf>
    <xf numFmtId="0" fontId="14" fillId="10" borderId="23" xfId="0" applyFont="1" applyFill="1" applyBorder="1" applyAlignment="1">
      <alignment horizontal="left" vertical="top"/>
    </xf>
    <xf numFmtId="0" fontId="14" fillId="10" borderId="0" xfId="0" applyFont="1" applyFill="1" applyBorder="1" applyAlignment="1">
      <alignment horizontal="left" vertical="top"/>
    </xf>
    <xf numFmtId="0" fontId="15" fillId="10" borderId="0" xfId="0" applyFont="1" applyFill="1" applyBorder="1" applyAlignment="1">
      <alignment horizontal="left" vertical="top"/>
    </xf>
    <xf numFmtId="0" fontId="14" fillId="33" borderId="22" xfId="0" applyFont="1" applyFill="1" applyBorder="1" applyAlignment="1">
      <alignment horizontal="left" vertical="top"/>
    </xf>
    <xf numFmtId="0" fontId="14" fillId="33" borderId="23" xfId="0" applyFont="1" applyFill="1" applyBorder="1" applyAlignment="1">
      <alignment horizontal="left" vertical="top"/>
    </xf>
    <xf numFmtId="0" fontId="14" fillId="33" borderId="0" xfId="0" applyFont="1" applyFill="1" applyAlignment="1">
      <alignment horizontal="left" vertical="top"/>
    </xf>
    <xf numFmtId="0" fontId="15" fillId="33" borderId="31" xfId="0" applyFont="1" applyFill="1" applyBorder="1" applyAlignment="1">
      <alignment horizontal="center" vertical="center"/>
    </xf>
    <xf numFmtId="0" fontId="15" fillId="33" borderId="44" xfId="0" applyFont="1" applyFill="1" applyBorder="1" applyAlignment="1">
      <alignment horizontal="center" vertical="center"/>
    </xf>
    <xf numFmtId="0" fontId="15" fillId="33" borderId="43" xfId="0" applyFont="1" applyFill="1" applyBorder="1" applyAlignment="1">
      <alignment horizontal="center" vertical="center" wrapText="1"/>
    </xf>
    <xf numFmtId="0" fontId="14" fillId="10" borderId="35" xfId="0" applyFont="1" applyFill="1" applyBorder="1" applyAlignment="1">
      <alignment horizontal="left" vertical="top"/>
    </xf>
    <xf numFmtId="0" fontId="14" fillId="0" borderId="35" xfId="0" applyFont="1" applyBorder="1" applyAlignment="1">
      <alignment horizontal="left" vertical="top" wrapText="1"/>
    </xf>
    <xf numFmtId="0" fontId="15" fillId="0" borderId="35" xfId="0" applyFont="1" applyBorder="1" applyAlignment="1">
      <alignment horizontal="center" vertical="center"/>
    </xf>
    <xf numFmtId="0" fontId="14" fillId="0" borderId="35" xfId="0" applyFont="1" applyBorder="1" applyAlignment="1">
      <alignment horizontal="center" vertical="center" wrapText="1"/>
    </xf>
    <xf numFmtId="0" fontId="14" fillId="0" borderId="35" xfId="0" applyFont="1" applyBorder="1" applyAlignment="1">
      <alignment horizontal="left" vertical="top"/>
    </xf>
    <xf numFmtId="0" fontId="14" fillId="0" borderId="35" xfId="0" applyFont="1" applyBorder="1" applyAlignment="1">
      <alignment horizontal="center" vertical="top"/>
    </xf>
    <xf numFmtId="0" fontId="14" fillId="10" borderId="0" xfId="0" applyFont="1" applyFill="1" applyBorder="1" applyAlignment="1">
      <alignment horizontal="left" vertical="top" wrapText="1"/>
    </xf>
    <xf numFmtId="0" fontId="14" fillId="0" borderId="0" xfId="0" applyFont="1" applyFill="1" applyAlignment="1">
      <alignment horizontal="left" vertical="top"/>
    </xf>
    <xf numFmtId="0" fontId="15" fillId="10" borderId="0" xfId="0" applyFont="1" applyFill="1" applyBorder="1" applyAlignment="1">
      <alignment horizontal="left" vertical="top" wrapText="1"/>
    </xf>
    <xf numFmtId="0" fontId="59" fillId="10" borderId="22" xfId="0" applyFont="1" applyFill="1" applyBorder="1" applyAlignment="1">
      <alignment/>
    </xf>
    <xf numFmtId="0" fontId="59" fillId="10" borderId="0" xfId="0" applyFont="1" applyFill="1" applyBorder="1" applyAlignment="1">
      <alignment/>
    </xf>
    <xf numFmtId="0" fontId="59" fillId="10" borderId="23" xfId="0" applyFont="1" applyFill="1" applyBorder="1" applyAlignment="1">
      <alignment/>
    </xf>
    <xf numFmtId="0" fontId="59" fillId="0" borderId="0" xfId="0" applyFont="1" applyAlignment="1">
      <alignment/>
    </xf>
    <xf numFmtId="0" fontId="14" fillId="10" borderId="24" xfId="0" applyFont="1" applyFill="1" applyBorder="1" applyAlignment="1">
      <alignment horizontal="left" vertical="top"/>
    </xf>
    <xf numFmtId="0" fontId="14" fillId="10" borderId="25" xfId="0" applyFont="1" applyFill="1" applyBorder="1" applyAlignment="1">
      <alignment horizontal="left" vertical="top"/>
    </xf>
    <xf numFmtId="0" fontId="14" fillId="10" borderId="26" xfId="0" applyFont="1" applyFill="1" applyBorder="1" applyAlignment="1">
      <alignment horizontal="left" vertical="top"/>
    </xf>
    <xf numFmtId="0" fontId="14" fillId="0" borderId="51"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17" xfId="0" applyFont="1" applyFill="1" applyBorder="1" applyAlignment="1">
      <alignment horizontal="left" vertical="top" wrapText="1"/>
    </xf>
    <xf numFmtId="0" fontId="29" fillId="33" borderId="11" xfId="0" applyFont="1" applyFill="1" applyBorder="1" applyAlignment="1" applyProtection="1">
      <alignment horizontal="left" vertical="top" wrapText="1"/>
      <protection/>
    </xf>
    <xf numFmtId="0" fontId="99" fillId="0" borderId="0" xfId="0" applyFont="1" applyAlignment="1">
      <alignment horizontal="left" vertical="top"/>
    </xf>
    <xf numFmtId="0" fontId="100" fillId="0" borderId="0" xfId="0" applyFont="1" applyAlignment="1">
      <alignment horizontal="left" vertical="top"/>
    </xf>
    <xf numFmtId="0" fontId="28" fillId="33" borderId="15" xfId="0" applyFont="1" applyFill="1" applyBorder="1" applyAlignment="1" applyProtection="1">
      <alignment horizontal="left" vertical="top" wrapText="1"/>
      <protection/>
    </xf>
    <xf numFmtId="0" fontId="29" fillId="10" borderId="20" xfId="0" applyFont="1" applyFill="1" applyBorder="1" applyAlignment="1" applyProtection="1">
      <alignment horizontal="left" vertical="top"/>
      <protection/>
    </xf>
    <xf numFmtId="0" fontId="29" fillId="10" borderId="0" xfId="0" applyFont="1" applyFill="1" applyBorder="1" applyAlignment="1" applyProtection="1">
      <alignment horizontal="left" vertical="top"/>
      <protection/>
    </xf>
    <xf numFmtId="0" fontId="28" fillId="33" borderId="14" xfId="0" applyFont="1" applyFill="1" applyBorder="1" applyAlignment="1" applyProtection="1">
      <alignment horizontal="left" vertical="top" wrapText="1"/>
      <protection/>
    </xf>
    <xf numFmtId="0" fontId="29" fillId="10" borderId="25" xfId="0" applyFont="1" applyFill="1" applyBorder="1" applyAlignment="1" applyProtection="1">
      <alignment horizontal="left" vertical="top"/>
      <protection/>
    </xf>
    <xf numFmtId="0" fontId="29" fillId="10" borderId="19" xfId="0" applyFont="1" applyFill="1" applyBorder="1" applyAlignment="1" applyProtection="1">
      <alignment horizontal="left" vertical="top"/>
      <protection/>
    </xf>
    <xf numFmtId="0" fontId="29" fillId="10" borderId="21" xfId="0" applyFont="1" applyFill="1" applyBorder="1" applyAlignment="1" applyProtection="1">
      <alignment horizontal="left" vertical="top"/>
      <protection/>
    </xf>
    <xf numFmtId="0" fontId="99" fillId="10" borderId="22" xfId="0" applyFont="1" applyFill="1" applyBorder="1" applyAlignment="1">
      <alignment horizontal="left" vertical="top"/>
    </xf>
    <xf numFmtId="0" fontId="31" fillId="10" borderId="23" xfId="0" applyFont="1" applyFill="1" applyBorder="1" applyAlignment="1" applyProtection="1">
      <alignment horizontal="left" vertical="top"/>
      <protection/>
    </xf>
    <xf numFmtId="0" fontId="29" fillId="10" borderId="22" xfId="0" applyFont="1" applyFill="1" applyBorder="1" applyAlignment="1" applyProtection="1">
      <alignment horizontal="left" vertical="top"/>
      <protection/>
    </xf>
    <xf numFmtId="0" fontId="29" fillId="10" borderId="23" xfId="0" applyFont="1" applyFill="1" applyBorder="1" applyAlignment="1" applyProtection="1">
      <alignment horizontal="left" vertical="top"/>
      <protection/>
    </xf>
    <xf numFmtId="0" fontId="101" fillId="10" borderId="14" xfId="0" applyFont="1" applyFill="1" applyBorder="1" applyAlignment="1">
      <alignment horizontal="left" vertical="top" wrapText="1"/>
    </xf>
    <xf numFmtId="0" fontId="28" fillId="33" borderId="16" xfId="0" applyFont="1" applyFill="1" applyBorder="1" applyAlignment="1" applyProtection="1">
      <alignment horizontal="left" vertical="top" wrapText="1"/>
      <protection/>
    </xf>
    <xf numFmtId="0" fontId="28" fillId="10" borderId="55" xfId="0" applyFont="1" applyFill="1" applyBorder="1" applyAlignment="1" applyProtection="1">
      <alignment horizontal="left" vertical="top" wrapText="1"/>
      <protection/>
    </xf>
    <xf numFmtId="0" fontId="28" fillId="10" borderId="28" xfId="0" applyFont="1" applyFill="1" applyBorder="1" applyAlignment="1" applyProtection="1">
      <alignment horizontal="left" vertical="top" wrapText="1"/>
      <protection/>
    </xf>
    <xf numFmtId="0" fontId="28" fillId="10" borderId="27" xfId="0" applyFont="1" applyFill="1" applyBorder="1" applyAlignment="1" applyProtection="1">
      <alignment horizontal="left" vertical="top" wrapText="1"/>
      <protection/>
    </xf>
    <xf numFmtId="0" fontId="29" fillId="10" borderId="24" xfId="0" applyFont="1" applyFill="1" applyBorder="1" applyAlignment="1" applyProtection="1">
      <alignment horizontal="left" vertical="top"/>
      <protection/>
    </xf>
    <xf numFmtId="0" fontId="29" fillId="10" borderId="26" xfId="0" applyFont="1" applyFill="1" applyBorder="1" applyAlignment="1" applyProtection="1">
      <alignment horizontal="left" vertical="top"/>
      <protection/>
    </xf>
    <xf numFmtId="0" fontId="14" fillId="0" borderId="44" xfId="0" applyFont="1" applyFill="1" applyBorder="1" applyAlignment="1">
      <alignment horizontal="left" vertical="top" wrapText="1"/>
    </xf>
    <xf numFmtId="0" fontId="14" fillId="0" borderId="43" xfId="0" applyFont="1" applyFill="1" applyBorder="1" applyAlignment="1">
      <alignment horizontal="left" vertical="top" wrapText="1"/>
    </xf>
    <xf numFmtId="0" fontId="59" fillId="37" borderId="23" xfId="0" applyFont="1" applyFill="1" applyBorder="1" applyAlignment="1">
      <alignment horizontal="left" vertical="top" wrapText="1"/>
    </xf>
    <xf numFmtId="0" fontId="59" fillId="10" borderId="0" xfId="0" applyFont="1" applyFill="1" applyAlignment="1">
      <alignment horizontal="left" vertical="top" wrapText="1"/>
    </xf>
    <xf numFmtId="0" fontId="59" fillId="37" borderId="35" xfId="0" applyFont="1" applyFill="1" applyBorder="1" applyAlignment="1">
      <alignment horizontal="left" vertical="top" wrapText="1"/>
    </xf>
    <xf numFmtId="0" fontId="59" fillId="10" borderId="35"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41" xfId="0" applyFont="1" applyFill="1" applyBorder="1" applyAlignment="1">
      <alignment horizontal="left" vertical="top" wrapText="1"/>
    </xf>
    <xf numFmtId="0" fontId="59" fillId="0" borderId="0" xfId="0" applyFont="1" applyAlignment="1">
      <alignment horizontal="left" vertical="top"/>
    </xf>
    <xf numFmtId="0" fontId="14" fillId="0" borderId="13"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33" borderId="35" xfId="0" applyFont="1" applyFill="1" applyBorder="1" applyAlignment="1">
      <alignment horizontal="left" vertical="top" wrapText="1"/>
    </xf>
    <xf numFmtId="0" fontId="14" fillId="33" borderId="38" xfId="0" applyFont="1" applyFill="1" applyBorder="1" applyAlignment="1">
      <alignment horizontal="left" vertical="top" wrapText="1"/>
    </xf>
    <xf numFmtId="0" fontId="59" fillId="33" borderId="23" xfId="0" applyFont="1" applyFill="1" applyBorder="1" applyAlignment="1">
      <alignment horizontal="left" vertical="top" wrapText="1"/>
    </xf>
    <xf numFmtId="0" fontId="59" fillId="33" borderId="0" xfId="0" applyFont="1" applyFill="1" applyAlignment="1">
      <alignment horizontal="left" vertical="top" wrapText="1"/>
    </xf>
    <xf numFmtId="0" fontId="59" fillId="38" borderId="0" xfId="0" applyFont="1" applyFill="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top" wrapText="1"/>
    </xf>
    <xf numFmtId="0" fontId="0" fillId="0" borderId="22" xfId="0" applyFill="1" applyBorder="1" applyAlignment="1">
      <alignment horizontal="left" vertical="top"/>
    </xf>
    <xf numFmtId="0" fontId="59" fillId="0" borderId="23" xfId="0" applyFont="1" applyFill="1" applyBorder="1" applyAlignment="1">
      <alignment horizontal="left" vertical="top" wrapText="1"/>
    </xf>
    <xf numFmtId="0" fontId="14" fillId="0" borderId="35" xfId="0" applyFont="1" applyBorder="1" applyAlignment="1">
      <alignment horizontal="center" vertical="center"/>
    </xf>
    <xf numFmtId="0" fontId="14" fillId="0" borderId="35" xfId="0" applyFont="1" applyBorder="1" applyAlignment="1">
      <alignment vertical="center" wrapText="1"/>
    </xf>
    <xf numFmtId="0" fontId="84" fillId="33" borderId="14" xfId="0" applyFont="1" applyFill="1" applyBorder="1" applyAlignment="1">
      <alignment horizontal="left" vertical="top" wrapText="1"/>
    </xf>
    <xf numFmtId="0" fontId="84" fillId="33" borderId="14" xfId="0" applyFont="1" applyFill="1" applyBorder="1" applyAlignment="1">
      <alignment vertical="top"/>
    </xf>
    <xf numFmtId="0" fontId="84" fillId="33" borderId="14" xfId="0" applyFont="1" applyFill="1" applyBorder="1" applyAlignment="1">
      <alignment/>
    </xf>
    <xf numFmtId="0" fontId="14" fillId="0" borderId="14" xfId="0" applyFont="1" applyFill="1" applyBorder="1" applyAlignment="1">
      <alignment/>
    </xf>
    <xf numFmtId="0" fontId="2" fillId="33" borderId="34" xfId="0" applyFont="1" applyFill="1" applyBorder="1" applyAlignment="1" applyProtection="1">
      <alignment vertical="top" wrapText="1"/>
      <protection/>
    </xf>
    <xf numFmtId="0" fontId="2" fillId="33" borderId="14" xfId="0" applyFont="1" applyFill="1" applyBorder="1" applyAlignment="1">
      <alignment horizontal="left" vertical="top" wrapText="1"/>
    </xf>
    <xf numFmtId="0" fontId="2" fillId="33" borderId="14" xfId="0" applyFont="1" applyFill="1" applyBorder="1" applyAlignment="1">
      <alignment vertical="top" wrapText="1"/>
    </xf>
    <xf numFmtId="0" fontId="3" fillId="33" borderId="14" xfId="0" applyFont="1" applyFill="1" applyBorder="1" applyAlignment="1">
      <alignment vertical="top" wrapText="1"/>
    </xf>
    <xf numFmtId="4" fontId="2" fillId="33" borderId="45" xfId="0" applyNumberFormat="1" applyFont="1" applyFill="1" applyBorder="1" applyAlignment="1" applyProtection="1">
      <alignment vertical="top" wrapText="1"/>
      <protection/>
    </xf>
    <xf numFmtId="4" fontId="2" fillId="33" borderId="49" xfId="0" applyNumberFormat="1" applyFont="1" applyFill="1" applyBorder="1" applyAlignment="1" applyProtection="1">
      <alignment vertical="top" wrapText="1"/>
      <protection/>
    </xf>
    <xf numFmtId="4" fontId="3" fillId="33" borderId="56" xfId="0" applyNumberFormat="1" applyFont="1" applyFill="1" applyBorder="1" applyAlignment="1" applyProtection="1">
      <alignment vertical="top" wrapText="1"/>
      <protection/>
    </xf>
    <xf numFmtId="44" fontId="3" fillId="33" borderId="38" xfId="0" applyNumberFormat="1" applyFont="1" applyFill="1" applyBorder="1" applyAlignment="1" applyProtection="1">
      <alignment vertical="top" wrapText="1"/>
      <protection/>
    </xf>
    <xf numFmtId="44" fontId="15" fillId="33" borderId="38" xfId="0" applyNumberFormat="1" applyFont="1" applyFill="1" applyBorder="1" applyAlignment="1" applyProtection="1">
      <alignment vertical="top" wrapText="1"/>
      <protection/>
    </xf>
    <xf numFmtId="171" fontId="3" fillId="33" borderId="18" xfId="42" applyFont="1" applyFill="1" applyBorder="1" applyAlignment="1" applyProtection="1">
      <alignment vertical="top" wrapText="1"/>
      <protection/>
    </xf>
    <xf numFmtId="171" fontId="2" fillId="33" borderId="45" xfId="42" applyFont="1" applyFill="1" applyBorder="1" applyAlignment="1" applyProtection="1">
      <alignment vertical="top" wrapText="1"/>
      <protection/>
    </xf>
    <xf numFmtId="171" fontId="2" fillId="33" borderId="47" xfId="42" applyFont="1" applyFill="1" applyBorder="1" applyAlignment="1" applyProtection="1">
      <alignment vertical="top" wrapText="1"/>
      <protection/>
    </xf>
    <xf numFmtId="171" fontId="14" fillId="33" borderId="47" xfId="42" applyFont="1" applyFill="1" applyBorder="1" applyAlignment="1" applyProtection="1">
      <alignment vertical="top" wrapText="1"/>
      <protection/>
    </xf>
    <xf numFmtId="0" fontId="29" fillId="33" borderId="15" xfId="0" applyFont="1" applyFill="1" applyBorder="1" applyAlignment="1" applyProtection="1">
      <alignment horizontal="left" vertical="top" wrapText="1"/>
      <protection/>
    </xf>
    <xf numFmtId="0" fontId="29" fillId="33" borderId="54" xfId="0" applyFont="1" applyFill="1" applyBorder="1" applyAlignment="1" applyProtection="1">
      <alignment horizontal="left" vertical="top" wrapText="1"/>
      <protection/>
    </xf>
    <xf numFmtId="0" fontId="29" fillId="33" borderId="53" xfId="0" applyFont="1" applyFill="1" applyBorder="1" applyAlignment="1" applyProtection="1">
      <alignment horizontal="left" vertical="top" wrapText="1"/>
      <protection/>
    </xf>
    <xf numFmtId="0" fontId="4" fillId="0" borderId="38" xfId="57" applyFont="1" applyFill="1" applyBorder="1" applyAlignment="1">
      <alignment horizontal="left" vertical="top" wrapText="1"/>
      <protection/>
    </xf>
    <xf numFmtId="171" fontId="2" fillId="33" borderId="35" xfId="42" applyFont="1" applyFill="1" applyBorder="1" applyAlignment="1" applyProtection="1">
      <alignment horizontal="center" vertical="top" wrapText="1"/>
      <protection/>
    </xf>
    <xf numFmtId="171" fontId="2" fillId="33" borderId="38" xfId="42" applyFont="1" applyFill="1" applyBorder="1" applyAlignment="1" applyProtection="1">
      <alignment horizontal="center" vertical="top" wrapText="1"/>
      <protection/>
    </xf>
    <xf numFmtId="171" fontId="2" fillId="33" borderId="43" xfId="42" applyFont="1" applyFill="1" applyBorder="1" applyAlignment="1" applyProtection="1">
      <alignment horizontal="center" vertical="top" wrapText="1"/>
      <protection/>
    </xf>
    <xf numFmtId="0" fontId="2" fillId="33" borderId="43" xfId="0" applyFont="1" applyFill="1" applyBorder="1" applyAlignment="1" applyProtection="1">
      <alignment horizontal="right" vertical="top" wrapText="1"/>
      <protection/>
    </xf>
    <xf numFmtId="0" fontId="14" fillId="33" borderId="14" xfId="0" applyFont="1" applyFill="1" applyBorder="1" applyAlignment="1">
      <alignment horizontal="left" vertical="top" wrapText="1"/>
    </xf>
    <xf numFmtId="0" fontId="91" fillId="33" borderId="14" xfId="0" applyFont="1" applyFill="1" applyBorder="1" applyAlignment="1">
      <alignment horizontal="left" vertical="top" wrapText="1"/>
    </xf>
    <xf numFmtId="0" fontId="4" fillId="0" borderId="35" xfId="57" applyFont="1" applyFill="1" applyBorder="1" applyAlignment="1">
      <alignment horizontal="left" vertical="top" wrapText="1"/>
      <protection/>
    </xf>
    <xf numFmtId="0" fontId="102" fillId="0" borderId="14" xfId="0" applyFont="1" applyBorder="1" applyAlignment="1">
      <alignment horizontal="center" readingOrder="1"/>
    </xf>
    <xf numFmtId="0" fontId="23" fillId="33" borderId="14" xfId="0" applyFont="1" applyFill="1" applyBorder="1" applyAlignment="1" applyProtection="1">
      <alignment horizontal="center"/>
      <protection/>
    </xf>
    <xf numFmtId="0" fontId="19" fillId="33" borderId="14"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1" fontId="2" fillId="33" borderId="15" xfId="0" applyNumberFormat="1" applyFont="1" applyFill="1" applyBorder="1" applyAlignment="1" applyProtection="1">
      <alignment horizontal="left"/>
      <protection locked="0"/>
    </xf>
    <xf numFmtId="1" fontId="2" fillId="33" borderId="53" xfId="0" applyNumberFormat="1" applyFont="1" applyFill="1" applyBorder="1" applyAlignment="1" applyProtection="1">
      <alignment horizontal="left"/>
      <protection locked="0"/>
    </xf>
    <xf numFmtId="1" fontId="2" fillId="33" borderId="14" xfId="0" applyNumberFormat="1" applyFont="1" applyFill="1" applyBorder="1" applyAlignment="1" applyProtection="1">
      <alignment horizontal="left" vertical="top" wrapText="1"/>
      <protection locked="0"/>
    </xf>
    <xf numFmtId="0" fontId="2" fillId="33" borderId="15" xfId="0" applyFont="1" applyFill="1" applyBorder="1" applyAlignment="1" applyProtection="1">
      <alignment horizontal="center"/>
      <protection/>
    </xf>
    <xf numFmtId="15" fontId="14" fillId="33" borderId="11" xfId="0" applyNumberFormat="1" applyFont="1" applyFill="1" applyBorder="1" applyAlignment="1" applyProtection="1">
      <alignment horizontal="center"/>
      <protection/>
    </xf>
    <xf numFmtId="0" fontId="2" fillId="33" borderId="14" xfId="0" applyFont="1" applyFill="1" applyBorder="1" applyAlignment="1" applyProtection="1">
      <alignment vertical="top" wrapText="1"/>
      <protection locked="0"/>
    </xf>
    <xf numFmtId="4" fontId="2" fillId="33" borderId="35" xfId="0" applyNumberFormat="1" applyFont="1" applyFill="1" applyBorder="1" applyAlignment="1" applyProtection="1">
      <alignment horizontal="right" vertical="top" wrapText="1"/>
      <protection/>
    </xf>
    <xf numFmtId="3" fontId="2" fillId="33" borderId="45" xfId="0" applyNumberFormat="1" applyFont="1" applyFill="1" applyBorder="1" applyAlignment="1" applyProtection="1">
      <alignment horizontal="right" vertical="top" wrapText="1"/>
      <protection/>
    </xf>
    <xf numFmtId="4" fontId="2" fillId="33" borderId="45" xfId="0" applyNumberFormat="1" applyFont="1" applyFill="1" applyBorder="1" applyAlignment="1" applyProtection="1">
      <alignment horizontal="right" vertical="top" wrapText="1"/>
      <protection/>
    </xf>
    <xf numFmtId="4" fontId="2" fillId="33" borderId="38" xfId="0" applyNumberFormat="1" applyFont="1" applyFill="1" applyBorder="1" applyAlignment="1" applyProtection="1">
      <alignment horizontal="right" vertical="top" wrapText="1"/>
      <protection/>
    </xf>
    <xf numFmtId="0" fontId="2" fillId="33" borderId="14" xfId="0" applyFont="1" applyFill="1" applyBorder="1" applyAlignment="1">
      <alignment wrapText="1"/>
    </xf>
    <xf numFmtId="0" fontId="29" fillId="0" borderId="22" xfId="0" applyFont="1" applyFill="1" applyBorder="1" applyAlignment="1" applyProtection="1">
      <alignment horizontal="left" vertical="top"/>
      <protection/>
    </xf>
    <xf numFmtId="0" fontId="28" fillId="0" borderId="28" xfId="0" applyFont="1" applyFill="1" applyBorder="1" applyAlignment="1" applyProtection="1">
      <alignment horizontal="left" vertical="top" wrapText="1"/>
      <protection/>
    </xf>
    <xf numFmtId="0" fontId="29" fillId="0" borderId="15" xfId="0" applyFont="1" applyFill="1" applyBorder="1" applyAlignment="1" applyProtection="1">
      <alignment horizontal="left" vertical="top" wrapText="1"/>
      <protection/>
    </xf>
    <xf numFmtId="3" fontId="29" fillId="0" borderId="15" xfId="0" applyNumberFormat="1" applyFont="1" applyFill="1" applyBorder="1" applyAlignment="1" applyProtection="1">
      <alignment horizontal="left" vertical="top" wrapText="1"/>
      <protection/>
    </xf>
    <xf numFmtId="0" fontId="29" fillId="0" borderId="23" xfId="0" applyFont="1" applyFill="1" applyBorder="1" applyAlignment="1" applyProtection="1">
      <alignment horizontal="left" vertical="top"/>
      <protection/>
    </xf>
    <xf numFmtId="0" fontId="99" fillId="0" borderId="0" xfId="0" applyFont="1" applyFill="1" applyAlignment="1">
      <alignment horizontal="left" vertical="top"/>
    </xf>
    <xf numFmtId="0" fontId="4" fillId="0" borderId="15" xfId="0" applyFont="1" applyFill="1" applyBorder="1" applyAlignment="1" applyProtection="1">
      <alignment horizontal="left" vertical="top" wrapText="1"/>
      <protection/>
    </xf>
    <xf numFmtId="0" fontId="4" fillId="33" borderId="54"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xf>
    <xf numFmtId="14" fontId="2" fillId="33" borderId="55" xfId="0" applyNumberFormat="1" applyFont="1" applyFill="1" applyBorder="1" applyAlignment="1" applyProtection="1">
      <alignment horizontal="center"/>
      <protection/>
    </xf>
    <xf numFmtId="0" fontId="2" fillId="33" borderId="54"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33" borderId="57" xfId="0" applyFont="1" applyFill="1" applyBorder="1" applyAlignment="1" applyProtection="1">
      <alignment horizontal="center" vertical="top" wrapText="1"/>
      <protection/>
    </xf>
    <xf numFmtId="0" fontId="2" fillId="33" borderId="46" xfId="0" applyFont="1" applyFill="1" applyBorder="1" applyAlignment="1" applyProtection="1">
      <alignment horizontal="center" vertical="top" wrapText="1"/>
      <protection/>
    </xf>
    <xf numFmtId="3" fontId="2" fillId="33" borderId="58" xfId="0" applyNumberFormat="1" applyFont="1" applyFill="1" applyBorder="1" applyAlignment="1" applyProtection="1">
      <alignment horizontal="center" vertical="center" wrapText="1"/>
      <protection locked="0"/>
    </xf>
    <xf numFmtId="3" fontId="2" fillId="33" borderId="29" xfId="0" applyNumberFormat="1" applyFont="1" applyFill="1" applyBorder="1" applyAlignment="1" applyProtection="1">
      <alignment horizontal="center" vertical="center" wrapText="1"/>
      <protection locked="0"/>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3" fillId="33" borderId="58"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9"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2" fillId="33" borderId="58" xfId="0" applyNumberFormat="1" applyFont="1" applyFill="1" applyBorder="1" applyAlignment="1" applyProtection="1">
      <alignment horizontal="left" vertical="top" wrapText="1"/>
      <protection locked="0"/>
    </xf>
    <xf numFmtId="3" fontId="2" fillId="33" borderId="29"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top" wrapText="1"/>
      <protection locked="0"/>
    </xf>
    <xf numFmtId="0" fontId="2" fillId="33" borderId="29" xfId="0" applyFont="1" applyFill="1" applyBorder="1" applyAlignment="1" applyProtection="1">
      <alignment horizontal="left" vertical="top" wrapText="1"/>
      <protection locked="0"/>
    </xf>
    <xf numFmtId="0" fontId="3" fillId="33" borderId="58" xfId="0" applyFont="1" applyFill="1" applyBorder="1" applyAlignment="1" applyProtection="1">
      <alignment horizontal="center" vertical="top" wrapText="1"/>
      <protection locked="0"/>
    </xf>
    <xf numFmtId="0" fontId="2" fillId="33" borderId="29" xfId="0" applyFont="1" applyFill="1" applyBorder="1" applyAlignment="1" applyProtection="1">
      <alignment horizontal="center" vertical="top" wrapText="1"/>
      <protection locked="0"/>
    </xf>
    <xf numFmtId="0" fontId="3" fillId="33" borderId="42"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3" fillId="33" borderId="59" xfId="0" applyFont="1" applyFill="1" applyBorder="1" applyAlignment="1" applyProtection="1">
      <alignment horizontal="center" vertical="top" wrapText="1"/>
      <protection/>
    </xf>
    <xf numFmtId="0" fontId="2" fillId="33" borderId="60" xfId="0" applyFont="1" applyFill="1" applyBorder="1" applyAlignment="1" applyProtection="1">
      <alignment horizontal="center" vertical="top"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33" borderId="58"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3" fontId="2" fillId="33" borderId="58"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91" fillId="10" borderId="0" xfId="0" applyFont="1" applyFill="1" applyAlignment="1">
      <alignment horizontal="left" wrapText="1"/>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4" fillId="33" borderId="61" xfId="0" applyFont="1" applyFill="1" applyBorder="1" applyAlignment="1" applyProtection="1">
      <alignment horizontal="left" vertical="top" wrapText="1"/>
      <protection/>
    </xf>
    <xf numFmtId="0" fontId="14" fillId="33" borderId="62" xfId="0" applyFont="1" applyFill="1" applyBorder="1" applyAlignment="1" applyProtection="1">
      <alignment horizontal="lef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protection/>
    </xf>
    <xf numFmtId="0" fontId="14" fillId="33" borderId="58" xfId="0" applyFont="1" applyFill="1" applyBorder="1" applyAlignment="1" applyProtection="1">
      <alignment horizontal="left" vertical="top" wrapText="1"/>
      <protection/>
    </xf>
    <xf numFmtId="0" fontId="14" fillId="33" borderId="16" xfId="0" applyFont="1" applyFill="1" applyBorder="1" applyAlignment="1" applyProtection="1">
      <alignment horizontal="left" vertical="top" wrapText="1"/>
      <protection/>
    </xf>
    <xf numFmtId="0" fontId="14" fillId="33" borderId="29"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4" fillId="10" borderId="0" xfId="0" applyFont="1" applyFill="1" applyBorder="1" applyAlignment="1" applyProtection="1">
      <alignment horizontal="center"/>
      <protection/>
    </xf>
    <xf numFmtId="0" fontId="15" fillId="33" borderId="30"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15" fillId="33" borderId="32" xfId="0" applyFont="1" applyFill="1" applyBorder="1" applyAlignment="1" applyProtection="1">
      <alignment horizontal="center" vertical="top" wrapText="1"/>
      <protection/>
    </xf>
    <xf numFmtId="0" fontId="15" fillId="33" borderId="33" xfId="0" applyFont="1" applyFill="1" applyBorder="1" applyAlignment="1" applyProtection="1">
      <alignment horizontal="center" vertical="top" wrapText="1"/>
      <protection/>
    </xf>
    <xf numFmtId="0" fontId="14" fillId="33" borderId="35" xfId="0" applyFont="1" applyFill="1" applyBorder="1" applyAlignment="1" applyProtection="1">
      <alignment horizontal="left" vertical="top" wrapText="1"/>
      <protection/>
    </xf>
    <xf numFmtId="0" fontId="14" fillId="33" borderId="63" xfId="0" applyFont="1" applyFill="1" applyBorder="1" applyAlignment="1" applyProtection="1">
      <alignment vertical="top" wrapText="1"/>
      <protection/>
    </xf>
    <xf numFmtId="0" fontId="14" fillId="33" borderId="64" xfId="0" applyFont="1" applyFill="1" applyBorder="1" applyAlignment="1" applyProtection="1">
      <alignment vertical="top" wrapText="1"/>
      <protection/>
    </xf>
    <xf numFmtId="0" fontId="14" fillId="33" borderId="57" xfId="0" applyFont="1" applyFill="1" applyBorder="1" applyAlignment="1" applyProtection="1">
      <alignment horizontal="left" vertical="top" wrapText="1"/>
      <protection/>
    </xf>
    <xf numFmtId="0" fontId="14" fillId="33" borderId="46" xfId="0" applyFont="1" applyFill="1" applyBorder="1" applyAlignment="1" applyProtection="1">
      <alignment horizontal="left" vertical="top" wrapText="1"/>
      <protection/>
    </xf>
    <xf numFmtId="0" fontId="14" fillId="33" borderId="55" xfId="0" applyFont="1" applyFill="1" applyBorder="1" applyAlignment="1" applyProtection="1">
      <alignment horizontal="left" vertical="top" wrapText="1"/>
      <protection/>
    </xf>
    <xf numFmtId="0" fontId="14" fillId="33" borderId="28" xfId="0" applyFont="1" applyFill="1" applyBorder="1" applyAlignment="1" applyProtection="1">
      <alignment horizontal="left" vertical="top" wrapText="1"/>
      <protection/>
    </xf>
    <xf numFmtId="0" fontId="14" fillId="33" borderId="54" xfId="0" applyFont="1" applyFill="1" applyBorder="1" applyAlignment="1" applyProtection="1">
      <alignment horizontal="left" vertical="top" wrapText="1"/>
      <protection/>
    </xf>
    <xf numFmtId="0" fontId="14" fillId="33" borderId="53"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14" fillId="33" borderId="41" xfId="0" applyFont="1" applyFill="1" applyBorder="1" applyAlignment="1" applyProtection="1">
      <alignment horizontal="left" vertical="top" wrapText="1"/>
      <protection/>
    </xf>
    <xf numFmtId="0" fontId="14" fillId="33" borderId="13" xfId="0" applyFont="1" applyFill="1" applyBorder="1" applyAlignment="1" applyProtection="1">
      <alignment horizontal="left" vertical="top" wrapText="1"/>
      <protection/>
    </xf>
    <xf numFmtId="0" fontId="14" fillId="33" borderId="38"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0" fontId="14" fillId="33" borderId="17" xfId="0" applyFont="1" applyFill="1" applyBorder="1" applyAlignment="1" applyProtection="1">
      <alignment horizontal="left" vertical="top" wrapText="1"/>
      <protection/>
    </xf>
    <xf numFmtId="0" fontId="14" fillId="33" borderId="45" xfId="0" applyFont="1" applyFill="1" applyBorder="1" applyAlignment="1" applyProtection="1">
      <alignment horizontal="left" vertical="top" wrapText="1"/>
      <protection/>
    </xf>
    <xf numFmtId="0" fontId="14" fillId="33" borderId="34" xfId="0" applyFont="1" applyFill="1" applyBorder="1" applyAlignment="1" applyProtection="1">
      <alignment horizontal="left" vertical="top" wrapText="1"/>
      <protection/>
    </xf>
    <xf numFmtId="0" fontId="14" fillId="33" borderId="59" xfId="0" applyFont="1" applyFill="1" applyBorder="1" applyAlignment="1" applyProtection="1">
      <alignment horizontal="left" vertical="top" wrapText="1"/>
      <protection/>
    </xf>
    <xf numFmtId="0" fontId="14" fillId="33" borderId="60" xfId="0" applyFont="1" applyFill="1" applyBorder="1" applyAlignment="1" applyProtection="1">
      <alignment horizontal="left" vertical="top" wrapText="1"/>
      <protection/>
    </xf>
    <xf numFmtId="0" fontId="14" fillId="33" borderId="65" xfId="0" applyFont="1" applyFill="1" applyBorder="1" applyAlignment="1" applyProtection="1">
      <alignment horizontal="left" vertical="top" wrapText="1"/>
      <protection/>
    </xf>
    <xf numFmtId="0" fontId="14" fillId="33" borderId="66" xfId="0" applyFont="1" applyFill="1" applyBorder="1" applyAlignment="1" applyProtection="1">
      <alignment horizontal="left" vertical="top" wrapText="1"/>
      <protection/>
    </xf>
    <xf numFmtId="0" fontId="15" fillId="33" borderId="35" xfId="0" applyFont="1" applyFill="1" applyBorder="1" applyAlignment="1" applyProtection="1">
      <alignment horizontal="left" vertical="top" wrapText="1"/>
      <protection/>
    </xf>
    <xf numFmtId="0" fontId="91" fillId="10" borderId="0" xfId="0" applyFont="1" applyFill="1" applyAlignment="1">
      <alignment horizontal="left"/>
    </xf>
    <xf numFmtId="0" fontId="103" fillId="10" borderId="0" xfId="0" applyFont="1" applyFill="1" applyAlignment="1">
      <alignment horizontal="left"/>
    </xf>
    <xf numFmtId="0" fontId="98" fillId="0" borderId="58" xfId="0" applyFont="1" applyFill="1" applyBorder="1" applyAlignment="1">
      <alignment horizontal="center"/>
    </xf>
    <xf numFmtId="0" fontId="98" fillId="0" borderId="16" xfId="0" applyFont="1" applyFill="1" applyBorder="1" applyAlignment="1">
      <alignment horizontal="center"/>
    </xf>
    <xf numFmtId="0" fontId="98" fillId="0" borderId="29" xfId="0" applyFont="1" applyFill="1" applyBorder="1" applyAlignment="1">
      <alignment horizontal="center"/>
    </xf>
    <xf numFmtId="0" fontId="91" fillId="0" borderId="59" xfId="0" applyFont="1" applyFill="1" applyBorder="1" applyAlignment="1">
      <alignment horizontal="left" vertical="center" wrapText="1"/>
    </xf>
    <xf numFmtId="0" fontId="91" fillId="0" borderId="39" xfId="0" applyFont="1" applyFill="1" applyBorder="1" applyAlignment="1">
      <alignment horizontal="left" vertical="center" wrapText="1"/>
    </xf>
    <xf numFmtId="0" fontId="91" fillId="0" borderId="57" xfId="0" applyFont="1" applyFill="1" applyBorder="1" applyAlignment="1">
      <alignment horizontal="left" vertical="center" wrapText="1"/>
    </xf>
    <xf numFmtId="0" fontId="91" fillId="0" borderId="34" xfId="0" applyFont="1" applyFill="1" applyBorder="1" applyAlignment="1">
      <alignment horizontal="left" vertical="center" wrapText="1"/>
    </xf>
    <xf numFmtId="0" fontId="91" fillId="0" borderId="61" xfId="0" applyFont="1" applyFill="1" applyBorder="1" applyAlignment="1">
      <alignment horizontal="left" vertical="center" wrapText="1"/>
    </xf>
    <xf numFmtId="0" fontId="91" fillId="0" borderId="67" xfId="0" applyFont="1" applyFill="1" applyBorder="1" applyAlignment="1">
      <alignment horizontal="left" vertical="center" wrapText="1"/>
    </xf>
    <xf numFmtId="0" fontId="84" fillId="0" borderId="37" xfId="0" applyFont="1" applyFill="1" applyBorder="1" applyAlignment="1">
      <alignment horizontal="center" vertical="top"/>
    </xf>
    <xf numFmtId="0" fontId="84" fillId="0" borderId="36" xfId="0" applyFont="1" applyFill="1" applyBorder="1" applyAlignment="1">
      <alignment horizontal="center" vertical="top"/>
    </xf>
    <xf numFmtId="0" fontId="84" fillId="0" borderId="35" xfId="0" applyFont="1" applyFill="1" applyBorder="1" applyAlignment="1">
      <alignment horizontal="center" vertical="top"/>
    </xf>
    <xf numFmtId="0" fontId="84" fillId="0" borderId="38" xfId="0" applyFont="1" applyFill="1" applyBorder="1" applyAlignment="1">
      <alignment horizontal="center" vertical="top"/>
    </xf>
    <xf numFmtId="0" fontId="84" fillId="0" borderId="51" xfId="0" applyFont="1" applyFill="1" applyBorder="1" applyAlignment="1">
      <alignment horizontal="center" vertical="top"/>
    </xf>
    <xf numFmtId="0" fontId="84" fillId="0" borderId="17" xfId="0" applyFont="1" applyFill="1" applyBorder="1" applyAlignment="1">
      <alignment horizontal="center" vertical="top"/>
    </xf>
    <xf numFmtId="0" fontId="91" fillId="0" borderId="37" xfId="0" applyFont="1" applyFill="1" applyBorder="1" applyAlignment="1">
      <alignment horizontal="center"/>
    </xf>
    <xf numFmtId="0" fontId="91" fillId="0" borderId="36" xfId="0" applyFont="1" applyFill="1" applyBorder="1" applyAlignment="1">
      <alignment horizontal="center"/>
    </xf>
    <xf numFmtId="0" fontId="84" fillId="0" borderId="51" xfId="0" applyFont="1" applyFill="1" applyBorder="1" applyAlignment="1">
      <alignment horizontal="left" vertical="top" wrapText="1"/>
    </xf>
    <xf numFmtId="0" fontId="84" fillId="0" borderId="17" xfId="0" applyFont="1" applyFill="1" applyBorder="1" applyAlignment="1">
      <alignment horizontal="left" vertical="top" wrapText="1"/>
    </xf>
    <xf numFmtId="0" fontId="84" fillId="0" borderId="68"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37" xfId="0" applyFont="1" applyFill="1" applyBorder="1" applyAlignment="1">
      <alignment vertical="center"/>
    </xf>
    <xf numFmtId="0" fontId="84" fillId="0" borderId="36" xfId="0" applyFont="1" applyFill="1" applyBorder="1" applyAlignment="1">
      <alignment vertical="center"/>
    </xf>
    <xf numFmtId="0" fontId="84" fillId="0" borderId="35" xfId="0" applyFont="1" applyFill="1" applyBorder="1" applyAlignment="1">
      <alignment horizontal="left" vertical="center"/>
    </xf>
    <xf numFmtId="0" fontId="84" fillId="0" borderId="38" xfId="0" applyFont="1" applyFill="1" applyBorder="1" applyAlignment="1">
      <alignment horizontal="left" vertical="center"/>
    </xf>
    <xf numFmtId="0" fontId="84" fillId="0" borderId="35" xfId="0" applyFont="1" applyFill="1" applyBorder="1" applyAlignment="1">
      <alignment vertical="center"/>
    </xf>
    <xf numFmtId="0" fontId="84" fillId="0" borderId="38" xfId="0" applyFont="1" applyFill="1" applyBorder="1" applyAlignment="1">
      <alignment vertical="center"/>
    </xf>
    <xf numFmtId="0" fontId="84" fillId="0" borderId="51" xfId="0" applyFont="1" applyFill="1" applyBorder="1" applyAlignment="1">
      <alignment horizontal="center" vertical="center"/>
    </xf>
    <xf numFmtId="0" fontId="84" fillId="0" borderId="17" xfId="0" applyFont="1" applyFill="1" applyBorder="1" applyAlignment="1">
      <alignment horizontal="center" vertical="center"/>
    </xf>
    <xf numFmtId="0" fontId="91" fillId="0" borderId="52" xfId="0" applyFont="1" applyFill="1" applyBorder="1" applyAlignment="1">
      <alignment horizontal="left" vertical="center" wrapText="1"/>
    </xf>
    <xf numFmtId="0" fontId="91" fillId="0" borderId="51" xfId="0" applyFont="1" applyFill="1" applyBorder="1" applyAlignment="1">
      <alignment horizontal="left" vertical="center" wrapText="1"/>
    </xf>
    <xf numFmtId="0" fontId="0" fillId="0" borderId="51" xfId="0" applyFill="1" applyBorder="1" applyAlignment="1">
      <alignment horizontal="center" vertical="top"/>
    </xf>
    <xf numFmtId="0" fontId="0" fillId="0" borderId="17" xfId="0" applyFill="1" applyBorder="1" applyAlignment="1">
      <alignment horizontal="center" vertical="top"/>
    </xf>
    <xf numFmtId="0" fontId="0" fillId="0" borderId="37" xfId="0" applyFill="1" applyBorder="1" applyAlignment="1">
      <alignment horizontal="center" vertical="top"/>
    </xf>
    <xf numFmtId="0" fontId="0" fillId="0" borderId="36" xfId="0" applyFill="1" applyBorder="1" applyAlignment="1">
      <alignment horizontal="center" vertical="top"/>
    </xf>
    <xf numFmtId="0" fontId="91" fillId="0" borderId="50" xfId="0" applyFont="1" applyFill="1" applyBorder="1" applyAlignment="1">
      <alignment horizontal="left" vertical="center" wrapText="1"/>
    </xf>
    <xf numFmtId="0" fontId="91" fillId="0" borderId="37" xfId="0" applyFont="1" applyFill="1" applyBorder="1" applyAlignment="1">
      <alignment horizontal="left" vertical="center" wrapText="1"/>
    </xf>
    <xf numFmtId="0" fontId="91" fillId="0" borderId="13" xfId="0" applyFont="1" applyFill="1" applyBorder="1" applyAlignment="1">
      <alignment horizontal="left" vertical="center" wrapText="1"/>
    </xf>
    <xf numFmtId="0" fontId="91" fillId="0" borderId="35" xfId="0" applyFont="1" applyFill="1" applyBorder="1" applyAlignment="1">
      <alignment horizontal="left" vertical="center" wrapText="1"/>
    </xf>
    <xf numFmtId="0" fontId="91" fillId="37" borderId="0" xfId="0" applyFont="1" applyFill="1" applyBorder="1" applyAlignment="1">
      <alignment horizontal="left" vertical="top" wrapText="1"/>
    </xf>
    <xf numFmtId="0" fontId="84" fillId="0" borderId="35" xfId="0" applyFont="1" applyFill="1" applyBorder="1" applyAlignment="1">
      <alignment horizontal="center" vertical="top" wrapText="1"/>
    </xf>
    <xf numFmtId="0" fontId="84" fillId="0" borderId="38" xfId="0" applyFont="1" applyFill="1" applyBorder="1" applyAlignment="1">
      <alignment horizontal="center" vertical="top" wrapText="1"/>
    </xf>
    <xf numFmtId="0" fontId="84" fillId="0" borderId="51" xfId="0" applyFont="1" applyFill="1" applyBorder="1" applyAlignment="1">
      <alignment horizontal="center" vertical="top" wrapText="1"/>
    </xf>
    <xf numFmtId="0" fontId="84" fillId="0" borderId="17" xfId="0" applyFont="1" applyFill="1" applyBorder="1" applyAlignment="1">
      <alignment horizontal="center" vertical="top" wrapText="1"/>
    </xf>
    <xf numFmtId="0" fontId="84" fillId="0" borderId="37" xfId="0" applyFont="1" applyFill="1" applyBorder="1" applyAlignment="1">
      <alignment horizontal="center" vertical="top" wrapText="1"/>
    </xf>
    <xf numFmtId="0" fontId="84" fillId="0" borderId="36" xfId="0" applyFont="1" applyFill="1" applyBorder="1" applyAlignment="1">
      <alignment horizontal="center" vertical="top" wrapText="1"/>
    </xf>
    <xf numFmtId="0" fontId="91" fillId="0" borderId="30"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91" fillId="0" borderId="50" xfId="0" applyFont="1" applyFill="1" applyBorder="1" applyAlignment="1">
      <alignment horizontal="center" vertical="center" wrapText="1"/>
    </xf>
    <xf numFmtId="0" fontId="91" fillId="0" borderId="37" xfId="0" applyFont="1" applyFill="1" applyBorder="1" applyAlignment="1">
      <alignment horizontal="center" vertical="center" wrapText="1"/>
    </xf>
    <xf numFmtId="0" fontId="91" fillId="0" borderId="36" xfId="0" applyFont="1" applyFill="1" applyBorder="1" applyAlignment="1">
      <alignment horizontal="center" vertical="center" wrapText="1"/>
    </xf>
    <xf numFmtId="0" fontId="84" fillId="0" borderId="52" xfId="0" applyFont="1" applyFill="1" applyBorder="1" applyAlignment="1">
      <alignment horizontal="center" vertical="top"/>
    </xf>
    <xf numFmtId="0" fontId="91" fillId="0" borderId="45" xfId="0" applyFont="1" applyFill="1" applyBorder="1" applyAlignment="1">
      <alignment horizontal="center" vertical="center" wrapText="1"/>
    </xf>
    <xf numFmtId="0" fontId="91" fillId="0" borderId="46" xfId="0" applyFont="1" applyFill="1" applyBorder="1" applyAlignment="1">
      <alignment horizontal="center" vertical="center" wrapText="1"/>
    </xf>
    <xf numFmtId="0" fontId="91" fillId="0" borderId="57" xfId="0" applyFont="1" applyFill="1" applyBorder="1" applyAlignment="1">
      <alignment horizontal="center" vertical="center" wrapText="1"/>
    </xf>
    <xf numFmtId="0" fontId="91" fillId="0" borderId="34" xfId="0" applyFont="1" applyFill="1" applyBorder="1" applyAlignment="1">
      <alignment horizontal="center" vertical="center" wrapText="1"/>
    </xf>
    <xf numFmtId="0" fontId="14" fillId="0" borderId="6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6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44" xfId="0" applyFont="1" applyFill="1" applyBorder="1" applyAlignment="1">
      <alignment horizontal="center" wrapText="1"/>
    </xf>
    <xf numFmtId="0" fontId="14" fillId="0" borderId="70" xfId="0" applyFont="1" applyFill="1" applyBorder="1" applyAlignment="1">
      <alignment horizontal="center" wrapText="1"/>
    </xf>
    <xf numFmtId="0" fontId="14" fillId="0" borderId="71" xfId="0" applyFont="1" applyFill="1" applyBorder="1" applyAlignment="1">
      <alignment horizontal="center" vertical="top" wrapText="1"/>
    </xf>
    <xf numFmtId="0" fontId="14" fillId="0" borderId="72" xfId="0" applyFont="1" applyFill="1" applyBorder="1" applyAlignment="1">
      <alignment horizontal="center" vertical="top" wrapText="1"/>
    </xf>
    <xf numFmtId="0" fontId="14" fillId="0" borderId="44"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0" borderId="69"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33" borderId="59" xfId="0" applyFont="1" applyFill="1" applyBorder="1" applyAlignment="1">
      <alignment horizontal="left" vertical="center" wrapText="1"/>
    </xf>
    <xf numFmtId="0" fontId="15" fillId="33" borderId="73" xfId="0" applyFont="1" applyFill="1" applyBorder="1" applyAlignment="1">
      <alignment horizontal="left" vertical="center" wrapText="1"/>
    </xf>
    <xf numFmtId="0" fontId="15" fillId="33" borderId="60" xfId="0" applyFont="1" applyFill="1" applyBorder="1" applyAlignment="1">
      <alignment horizontal="left" vertical="center" wrapText="1"/>
    </xf>
    <xf numFmtId="0" fontId="13" fillId="0" borderId="58" xfId="0" applyFont="1" applyBorder="1" applyAlignment="1">
      <alignment horizontal="center" vertical="top"/>
    </xf>
    <xf numFmtId="0" fontId="13" fillId="0" borderId="16" xfId="0" applyFont="1" applyBorder="1" applyAlignment="1">
      <alignment horizontal="center" vertical="top"/>
    </xf>
    <xf numFmtId="0" fontId="13" fillId="0" borderId="29" xfId="0" applyFont="1" applyBorder="1" applyAlignment="1">
      <alignment horizontal="center" vertical="top"/>
    </xf>
    <xf numFmtId="0" fontId="15" fillId="0" borderId="50"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10" borderId="0" xfId="0" applyFont="1" applyFill="1" applyBorder="1" applyAlignment="1">
      <alignment horizontal="left" vertical="center" wrapText="1"/>
    </xf>
    <xf numFmtId="0" fontId="14" fillId="0" borderId="37" xfId="0" applyFont="1" applyBorder="1" applyAlignment="1">
      <alignment horizontal="left" vertical="top"/>
    </xf>
    <xf numFmtId="0" fontId="14" fillId="0" borderId="36" xfId="0" applyFont="1" applyBorder="1" applyAlignment="1">
      <alignment horizontal="left" vertical="top"/>
    </xf>
    <xf numFmtId="0" fontId="14" fillId="10" borderId="0" xfId="0" applyFont="1" applyFill="1" applyBorder="1" applyAlignment="1">
      <alignment horizontal="center" vertical="top"/>
    </xf>
    <xf numFmtId="0" fontId="15" fillId="0" borderId="52"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4" fillId="0" borderId="51" xfId="0" applyFont="1" applyBorder="1" applyAlignment="1">
      <alignment horizontal="center" vertical="top"/>
    </xf>
    <xf numFmtId="0" fontId="14" fillId="0" borderId="17" xfId="0" applyFont="1" applyBorder="1" applyAlignment="1">
      <alignment horizontal="center" vertical="top"/>
    </xf>
    <xf numFmtId="0" fontId="15" fillId="33" borderId="13"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4" fillId="0" borderId="52" xfId="0" applyFont="1" applyFill="1" applyBorder="1" applyAlignment="1">
      <alignment horizontal="left" vertical="top" wrapText="1"/>
    </xf>
    <xf numFmtId="0" fontId="14" fillId="0" borderId="51" xfId="0" applyFont="1" applyFill="1" applyBorder="1" applyAlignment="1">
      <alignment horizontal="left" vertical="top" wrapText="1"/>
    </xf>
    <xf numFmtId="0" fontId="14" fillId="0" borderId="51" xfId="0" applyFont="1" applyFill="1" applyBorder="1" applyAlignment="1">
      <alignment horizontal="left" vertical="top"/>
    </xf>
    <xf numFmtId="0" fontId="14" fillId="0" borderId="17" xfId="0" applyFont="1" applyFill="1" applyBorder="1" applyAlignment="1">
      <alignment horizontal="left" vertical="top"/>
    </xf>
    <xf numFmtId="0" fontId="15" fillId="33" borderId="50" xfId="0" applyFont="1" applyFill="1" applyBorder="1" applyAlignment="1">
      <alignment horizontal="left" vertical="top" wrapText="1"/>
    </xf>
    <xf numFmtId="0" fontId="15" fillId="33" borderId="37" xfId="0" applyFont="1" applyFill="1" applyBorder="1" applyAlignment="1">
      <alignment horizontal="left" vertical="top" wrapText="1"/>
    </xf>
    <xf numFmtId="0" fontId="15" fillId="33" borderId="36" xfId="0" applyFont="1" applyFill="1" applyBorder="1" applyAlignment="1">
      <alignment horizontal="left" vertical="top" wrapText="1"/>
    </xf>
    <xf numFmtId="0" fontId="14" fillId="0" borderId="57" xfId="0" applyFont="1" applyFill="1" applyBorder="1" applyAlignment="1">
      <alignment horizontal="left" vertical="top" wrapText="1"/>
    </xf>
    <xf numFmtId="0" fontId="15" fillId="0" borderId="34" xfId="0" applyFont="1" applyFill="1" applyBorder="1" applyAlignment="1">
      <alignment horizontal="left" vertical="top" wrapText="1"/>
    </xf>
    <xf numFmtId="0" fontId="14" fillId="0" borderId="45"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4" fillId="0" borderId="37"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5" xfId="0" applyFont="1" applyFill="1" applyBorder="1" applyAlignment="1">
      <alignment horizontal="left" vertical="top"/>
    </xf>
    <xf numFmtId="0" fontId="14" fillId="0" borderId="38" xfId="0" applyFont="1" applyFill="1" applyBorder="1" applyAlignment="1">
      <alignment horizontal="left" vertical="top"/>
    </xf>
    <xf numFmtId="0" fontId="14" fillId="0" borderId="35"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17"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4" fillId="0" borderId="37" xfId="0" applyFont="1" applyFill="1" applyBorder="1" applyAlignment="1">
      <alignment horizontal="center" vertical="top"/>
    </xf>
    <xf numFmtId="0" fontId="14" fillId="0" borderId="36" xfId="0" applyFont="1" applyFill="1" applyBorder="1" applyAlignment="1">
      <alignment horizontal="center" vertical="top"/>
    </xf>
    <xf numFmtId="0" fontId="15" fillId="0" borderId="38" xfId="0" applyFont="1" applyFill="1" applyBorder="1" applyAlignment="1">
      <alignment horizontal="center" vertical="center" wrapText="1"/>
    </xf>
    <xf numFmtId="0" fontId="14" fillId="0" borderId="61"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74" xfId="0" applyFont="1" applyFill="1" applyBorder="1" applyAlignment="1">
      <alignment horizontal="center" vertical="top"/>
    </xf>
    <xf numFmtId="0" fontId="14" fillId="0" borderId="75" xfId="0" applyFont="1" applyFill="1" applyBorder="1" applyAlignment="1">
      <alignment horizontal="center" vertical="top"/>
    </xf>
    <xf numFmtId="0" fontId="14" fillId="0" borderId="62" xfId="0" applyFont="1" applyFill="1" applyBorder="1" applyAlignment="1">
      <alignment horizontal="center" vertical="top"/>
    </xf>
    <xf numFmtId="0" fontId="14" fillId="0" borderId="5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4" fillId="0" borderId="58" xfId="0" applyFont="1" applyFill="1" applyBorder="1" applyAlignment="1" applyProtection="1">
      <alignment vertical="top" wrapText="1"/>
      <protection/>
    </xf>
    <xf numFmtId="0" fontId="14" fillId="0" borderId="29" xfId="0" applyFont="1" applyFill="1" applyBorder="1" applyAlignment="1" applyProtection="1">
      <alignment vertical="top" wrapText="1"/>
      <protection/>
    </xf>
    <xf numFmtId="0" fontId="2" fillId="0" borderId="58" xfId="0" applyFont="1" applyFill="1" applyBorder="1" applyAlignment="1" applyProtection="1">
      <alignment horizontal="left" vertical="top" wrapText="1"/>
      <protection/>
    </xf>
    <xf numFmtId="0" fontId="2" fillId="0" borderId="29" xfId="0" applyFont="1" applyFill="1" applyBorder="1" applyAlignment="1" applyProtection="1">
      <alignment horizontal="left" vertical="top" wrapText="1"/>
      <protection/>
    </xf>
    <xf numFmtId="0" fontId="2" fillId="0" borderId="58" xfId="0" applyFont="1" applyFill="1" applyBorder="1" applyAlignment="1" applyProtection="1">
      <alignment vertical="top" wrapText="1"/>
      <protection/>
    </xf>
    <xf numFmtId="0" fontId="2" fillId="0" borderId="29" xfId="0" applyFont="1" applyFill="1" applyBorder="1" applyAlignment="1" applyProtection="1">
      <alignment vertical="top" wrapText="1"/>
      <protection/>
    </xf>
    <xf numFmtId="0" fontId="2" fillId="33" borderId="58" xfId="0" applyFont="1" applyFill="1" applyBorder="1" applyAlignment="1" applyProtection="1">
      <alignment vertical="top" wrapText="1"/>
      <protection/>
    </xf>
    <xf numFmtId="0" fontId="2" fillId="33" borderId="29" xfId="0" applyFont="1" applyFill="1" applyBorder="1" applyAlignment="1" applyProtection="1">
      <alignment vertical="top" wrapText="1"/>
      <protection/>
    </xf>
    <xf numFmtId="0" fontId="2" fillId="33" borderId="58"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2" fillId="33" borderId="58"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75" fillId="33" borderId="58" xfId="53" applyFill="1" applyBorder="1" applyAlignment="1" applyProtection="1">
      <alignment horizontal="center"/>
      <protection locked="0"/>
    </xf>
    <xf numFmtId="0" fontId="2" fillId="33" borderId="58" xfId="0" applyFont="1" applyFill="1" applyBorder="1" applyAlignment="1" applyProtection="1" quotePrefix="1">
      <alignment horizontal="left" vertical="top" wrapText="1"/>
      <protection/>
    </xf>
    <xf numFmtId="0" fontId="21" fillId="10" borderId="0" xfId="0" applyFont="1" applyFill="1" applyBorder="1" applyAlignment="1" applyProtection="1">
      <alignment vertical="top" wrapText="1"/>
      <protection/>
    </xf>
    <xf numFmtId="0" fontId="14" fillId="0" borderId="58"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3" fillId="10" borderId="25" xfId="0" applyFont="1" applyFill="1" applyBorder="1" applyAlignment="1" applyProtection="1">
      <alignment horizontal="center" vertical="center" wrapText="1"/>
      <protection/>
    </xf>
    <xf numFmtId="0" fontId="14" fillId="33" borderId="58" xfId="0" applyFont="1" applyFill="1" applyBorder="1" applyAlignment="1" applyProtection="1">
      <alignment horizontal="center"/>
      <protection locked="0"/>
    </xf>
    <xf numFmtId="0" fontId="14" fillId="33" borderId="61" xfId="0" applyFont="1" applyFill="1" applyBorder="1" applyAlignment="1" applyProtection="1">
      <alignment horizontal="left" vertical="center" wrapText="1"/>
      <protection/>
    </xf>
    <xf numFmtId="0" fontId="14" fillId="33" borderId="75" xfId="0" applyFont="1" applyFill="1" applyBorder="1" applyAlignment="1" applyProtection="1">
      <alignment horizontal="left" vertical="center" wrapText="1"/>
      <protection/>
    </xf>
    <xf numFmtId="0" fontId="14" fillId="33" borderId="62" xfId="0" applyFont="1" applyFill="1" applyBorder="1" applyAlignment="1" applyProtection="1">
      <alignment horizontal="left" vertical="center" wrapText="1"/>
      <protection/>
    </xf>
    <xf numFmtId="0" fontId="2" fillId="33" borderId="58"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4" fillId="33" borderId="59" xfId="0" applyFont="1" applyFill="1" applyBorder="1" applyAlignment="1" applyProtection="1">
      <alignment horizontal="left" vertical="center" wrapText="1"/>
      <protection/>
    </xf>
    <xf numFmtId="0" fontId="14" fillId="33" borderId="73" xfId="0" applyFont="1" applyFill="1" applyBorder="1" applyAlignment="1" applyProtection="1">
      <alignment horizontal="left" vertical="center" wrapText="1"/>
      <protection/>
    </xf>
    <xf numFmtId="0" fontId="14" fillId="33" borderId="60" xfId="0" applyFont="1" applyFill="1" applyBorder="1" applyAlignment="1" applyProtection="1">
      <alignment horizontal="left" vertical="center" wrapText="1"/>
      <protection/>
    </xf>
    <xf numFmtId="0" fontId="14" fillId="33" borderId="57" xfId="0" applyFont="1" applyFill="1" applyBorder="1" applyAlignment="1" applyProtection="1">
      <alignment horizontal="left" vertical="center" wrapText="1"/>
      <protection/>
    </xf>
    <xf numFmtId="0" fontId="14" fillId="33" borderId="42" xfId="0" applyFont="1" applyFill="1" applyBorder="1" applyAlignment="1" applyProtection="1">
      <alignment horizontal="left" vertical="center" wrapText="1"/>
      <protection/>
    </xf>
    <xf numFmtId="0" fontId="14" fillId="33" borderId="46" xfId="0" applyFont="1" applyFill="1" applyBorder="1" applyAlignment="1" applyProtection="1">
      <alignment horizontal="left" vertical="center" wrapText="1"/>
      <protection/>
    </xf>
    <xf numFmtId="0" fontId="11" fillId="10" borderId="20" xfId="0" applyFont="1" applyFill="1" applyBorder="1" applyAlignment="1" applyProtection="1">
      <alignment horizont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4" fillId="0" borderId="1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11" fillId="0" borderId="26" xfId="0" applyFont="1" applyFill="1" applyBorder="1" applyAlignment="1" applyProtection="1">
      <alignment horizontal="left" vertical="top" wrapText="1"/>
      <protection/>
    </xf>
    <xf numFmtId="0" fontId="31" fillId="33" borderId="58" xfId="0" applyFont="1" applyFill="1" applyBorder="1" applyAlignment="1" applyProtection="1">
      <alignment horizontal="left" vertical="top"/>
      <protection/>
    </xf>
    <xf numFmtId="0" fontId="99" fillId="0" borderId="16" xfId="0" applyFont="1" applyBorder="1" applyAlignment="1">
      <alignment horizontal="left" vertical="top"/>
    </xf>
    <xf numFmtId="0" fontId="99" fillId="0" borderId="29" xfId="0" applyFont="1" applyBorder="1" applyAlignment="1">
      <alignment horizontal="left" vertical="top"/>
    </xf>
    <xf numFmtId="0" fontId="104" fillId="10" borderId="20" xfId="0" applyFont="1" applyFill="1" applyBorder="1" applyAlignment="1">
      <alignment horizontal="left" vertical="top"/>
    </xf>
    <xf numFmtId="0" fontId="32" fillId="10" borderId="0" xfId="0" applyFont="1" applyFill="1" applyBorder="1" applyAlignment="1" applyProtection="1">
      <alignment horizontal="left" vertical="top" wrapText="1"/>
      <protection/>
    </xf>
    <xf numFmtId="0" fontId="28" fillId="33" borderId="30" xfId="0" applyFont="1" applyFill="1" applyBorder="1" applyAlignment="1" applyProtection="1">
      <alignment horizontal="left" vertical="top" wrapText="1"/>
      <protection/>
    </xf>
    <xf numFmtId="0" fontId="28" fillId="33" borderId="56" xfId="0" applyFont="1" applyFill="1" applyBorder="1" applyAlignment="1" applyProtection="1">
      <alignment horizontal="left" vertical="top" wrapText="1"/>
      <protection/>
    </xf>
    <xf numFmtId="0" fontId="29" fillId="33" borderId="12" xfId="0" applyFont="1" applyFill="1" applyBorder="1" applyAlignment="1" applyProtection="1">
      <alignment horizontal="left" vertical="top" wrapText="1"/>
      <protection/>
    </xf>
    <xf numFmtId="0" fontId="28" fillId="33" borderId="47" xfId="0" applyFont="1" applyFill="1" applyBorder="1" applyAlignment="1" applyProtection="1">
      <alignment horizontal="left" vertical="top" wrapText="1"/>
      <protection/>
    </xf>
    <xf numFmtId="0" fontId="29" fillId="33" borderId="53" xfId="0" applyFont="1" applyFill="1" applyBorder="1" applyAlignment="1" applyProtection="1">
      <alignment horizontal="left" vertical="top" wrapText="1"/>
      <protection/>
    </xf>
    <xf numFmtId="0" fontId="28" fillId="33" borderId="28" xfId="0" applyFont="1" applyFill="1" applyBorder="1" applyAlignment="1" applyProtection="1">
      <alignment horizontal="left" vertical="top" wrapText="1"/>
      <protection/>
    </xf>
    <xf numFmtId="0" fontId="28" fillId="33" borderId="54" xfId="0" applyFont="1" applyFill="1" applyBorder="1" applyAlignment="1" applyProtection="1">
      <alignment horizontal="left" vertical="top" wrapText="1"/>
      <protection/>
    </xf>
    <xf numFmtId="0" fontId="30" fillId="10" borderId="0" xfId="0" applyFont="1" applyFill="1" applyBorder="1" applyAlignment="1" applyProtection="1">
      <alignment horizontal="left" vertical="top" wrapText="1"/>
      <protection/>
    </xf>
    <xf numFmtId="0" fontId="4" fillId="0" borderId="57" xfId="0" applyFont="1" applyFill="1" applyBorder="1" applyAlignment="1" applyProtection="1">
      <alignment horizontal="left" vertical="top" wrapText="1"/>
      <protection/>
    </xf>
    <xf numFmtId="0" fontId="4" fillId="0" borderId="46" xfId="0" applyFont="1" applyFill="1" applyBorder="1" applyAlignment="1" applyProtection="1">
      <alignment horizontal="left" vertical="top" wrapText="1"/>
      <protection/>
    </xf>
    <xf numFmtId="0" fontId="29" fillId="33" borderId="65" xfId="0" applyFont="1" applyFill="1" applyBorder="1" applyAlignment="1" applyProtection="1">
      <alignment horizontal="left" vertical="top" wrapText="1"/>
      <protection/>
    </xf>
    <xf numFmtId="0" fontId="29" fillId="33" borderId="66" xfId="0" applyFont="1" applyFill="1" applyBorder="1" applyAlignment="1" applyProtection="1">
      <alignment horizontal="left" vertical="top" wrapText="1"/>
      <protection/>
    </xf>
    <xf numFmtId="0" fontId="29" fillId="33" borderId="22" xfId="0" applyFont="1" applyFill="1" applyBorder="1" applyAlignment="1" applyProtection="1">
      <alignment horizontal="left" vertical="top" wrapText="1"/>
      <protection/>
    </xf>
    <xf numFmtId="0" fontId="29" fillId="33" borderId="23" xfId="0" applyFont="1" applyFill="1" applyBorder="1" applyAlignment="1" applyProtection="1">
      <alignment horizontal="left" vertical="top" wrapText="1"/>
      <protection/>
    </xf>
    <xf numFmtId="0" fontId="29" fillId="33" borderId="63" xfId="0" applyFont="1" applyFill="1" applyBorder="1" applyAlignment="1" applyProtection="1">
      <alignment horizontal="left" vertical="top" wrapText="1"/>
      <protection/>
    </xf>
    <xf numFmtId="0" fontId="29" fillId="33" borderId="64" xfId="0" applyFont="1" applyFill="1" applyBorder="1" applyAlignment="1" applyProtection="1">
      <alignment horizontal="left" vertical="top" wrapText="1"/>
      <protection/>
    </xf>
    <xf numFmtId="0" fontId="29" fillId="33" borderId="13" xfId="0" applyFont="1" applyFill="1" applyBorder="1" applyAlignment="1" applyProtection="1">
      <alignment horizontal="left" vertical="top" wrapText="1"/>
      <protection/>
    </xf>
    <xf numFmtId="0" fontId="29" fillId="33" borderId="45" xfId="0" applyFont="1" applyFill="1" applyBorder="1" applyAlignment="1" applyProtection="1">
      <alignment horizontal="left" vertical="top" wrapText="1"/>
      <protection/>
    </xf>
    <xf numFmtId="0" fontId="4" fillId="33" borderId="13" xfId="0" applyFont="1" applyFill="1" applyBorder="1" applyAlignment="1" applyProtection="1">
      <alignment horizontal="left" vertical="top" wrapText="1"/>
      <protection/>
    </xf>
    <xf numFmtId="0" fontId="31" fillId="33" borderId="45" xfId="0" applyFont="1" applyFill="1" applyBorder="1" applyAlignment="1" applyProtection="1">
      <alignment horizontal="left" vertical="top" wrapText="1"/>
      <protection/>
    </xf>
    <xf numFmtId="0" fontId="29" fillId="33" borderId="57" xfId="0" applyFont="1" applyFill="1" applyBorder="1" applyAlignment="1" applyProtection="1">
      <alignment horizontal="left" vertical="top" wrapText="1"/>
      <protection/>
    </xf>
    <xf numFmtId="0" fontId="29" fillId="33" borderId="46" xfId="0" applyFont="1" applyFill="1" applyBorder="1" applyAlignment="1" applyProtection="1">
      <alignment horizontal="left" vertical="top" wrapText="1"/>
      <protection/>
    </xf>
    <xf numFmtId="0" fontId="4" fillId="33" borderId="57" xfId="0" applyFont="1" applyFill="1" applyBorder="1" applyAlignment="1" applyProtection="1">
      <alignment horizontal="left" vertical="top" wrapText="1"/>
      <protection/>
    </xf>
    <xf numFmtId="0" fontId="4" fillId="33" borderId="46" xfId="0" applyFont="1" applyFill="1" applyBorder="1" applyAlignment="1" applyProtection="1">
      <alignment horizontal="left" vertical="top" wrapText="1"/>
      <protection/>
    </xf>
    <xf numFmtId="0" fontId="4" fillId="33" borderId="45" xfId="0" applyFont="1" applyFill="1" applyBorder="1" applyAlignment="1" applyProtection="1">
      <alignment horizontal="left" vertical="top" wrapText="1"/>
      <protection/>
    </xf>
    <xf numFmtId="0" fontId="29" fillId="33" borderId="52" xfId="0" applyFont="1" applyFill="1" applyBorder="1" applyAlignment="1" applyProtection="1">
      <alignment horizontal="left" vertical="top" wrapText="1"/>
      <protection/>
    </xf>
    <xf numFmtId="0" fontId="29" fillId="33" borderId="74" xfId="0" applyFont="1" applyFill="1" applyBorder="1" applyAlignment="1" applyProtection="1">
      <alignment horizontal="left" vertical="top" wrapText="1"/>
      <protection/>
    </xf>
    <xf numFmtId="0" fontId="28" fillId="33" borderId="45" xfId="0" applyFont="1" applyFill="1" applyBorder="1" applyAlignment="1" applyProtection="1">
      <alignment horizontal="left" vertical="top" wrapText="1"/>
      <protection/>
    </xf>
    <xf numFmtId="0" fontId="29" fillId="33" borderId="28" xfId="0" applyFont="1" applyFill="1" applyBorder="1" applyAlignment="1" applyProtection="1">
      <alignment horizontal="left" vertical="top" wrapText="1"/>
      <protection/>
    </xf>
    <xf numFmtId="0" fontId="29" fillId="33" borderId="54" xfId="0" applyFont="1" applyFill="1" applyBorder="1" applyAlignment="1" applyProtection="1">
      <alignment horizontal="left" vertical="top" wrapText="1"/>
      <protection/>
    </xf>
    <xf numFmtId="0" fontId="105" fillId="34" borderId="14" xfId="0" applyFont="1" applyFill="1" applyBorder="1" applyAlignment="1">
      <alignment horizontal="center"/>
    </xf>
    <xf numFmtId="0" fontId="102" fillId="0" borderId="58" xfId="0" applyFont="1" applyFill="1" applyBorder="1" applyAlignment="1">
      <alignment horizontal="center"/>
    </xf>
    <xf numFmtId="0" fontId="102" fillId="0" borderId="76" xfId="0" applyFont="1" applyFill="1" applyBorder="1" applyAlignment="1">
      <alignment horizontal="center"/>
    </xf>
    <xf numFmtId="0" fontId="89" fillId="10" borderId="25" xfId="0" applyFont="1" applyFill="1" applyBorder="1" applyAlignment="1">
      <alignment/>
    </xf>
    <xf numFmtId="0" fontId="106" fillId="34" borderId="14" xfId="0" applyFont="1" applyFill="1" applyBorder="1" applyAlignment="1">
      <alignment horizontal="center"/>
    </xf>
    <xf numFmtId="10" fontId="78" fillId="36" borderId="45" xfId="56" applyNumberFormat="1" applyFill="1" applyBorder="1" applyAlignment="1" applyProtection="1">
      <alignment horizontal="center" vertical="center"/>
      <protection locked="0"/>
    </xf>
    <xf numFmtId="10" fontId="78" fillId="36" borderId="34" xfId="56" applyNumberFormat="1" applyFill="1" applyBorder="1" applyAlignment="1" applyProtection="1">
      <alignment horizontal="center" vertical="center"/>
      <protection locked="0"/>
    </xf>
    <xf numFmtId="0" fontId="78" fillId="36" borderId="43" xfId="56" applyFill="1" applyBorder="1" applyAlignment="1" applyProtection="1">
      <alignment horizontal="center" vertical="center"/>
      <protection locked="0"/>
    </xf>
    <xf numFmtId="0" fontId="78" fillId="36" borderId="41" xfId="56" applyFill="1" applyBorder="1" applyAlignment="1" applyProtection="1">
      <alignment horizontal="center" vertical="center"/>
      <protection locked="0"/>
    </xf>
    <xf numFmtId="0" fontId="78" fillId="36" borderId="44" xfId="56" applyFill="1" applyBorder="1" applyAlignment="1" applyProtection="1">
      <alignment horizontal="center" vertical="center"/>
      <protection locked="0"/>
    </xf>
    <xf numFmtId="0" fontId="78" fillId="36" borderId="40" xfId="56" applyFill="1" applyBorder="1" applyAlignment="1" applyProtection="1">
      <alignment horizontal="center" vertical="center"/>
      <protection locked="0"/>
    </xf>
    <xf numFmtId="0" fontId="92" fillId="6" borderId="48" xfId="0" applyFont="1" applyFill="1" applyBorder="1" applyAlignment="1" applyProtection="1">
      <alignment horizontal="center" vertical="center"/>
      <protection/>
    </xf>
    <xf numFmtId="0" fontId="92" fillId="6" borderId="60" xfId="0" applyFont="1" applyFill="1" applyBorder="1" applyAlignment="1" applyProtection="1">
      <alignment horizontal="center" vertical="center"/>
      <protection/>
    </xf>
    <xf numFmtId="0" fontId="78" fillId="36" borderId="45" xfId="56" applyFill="1" applyBorder="1" applyAlignment="1" applyProtection="1">
      <alignment horizontal="center"/>
      <protection locked="0"/>
    </xf>
    <xf numFmtId="0" fontId="78" fillId="36" borderId="46" xfId="56" applyFill="1" applyBorder="1" applyAlignment="1" applyProtection="1">
      <alignment horizontal="center"/>
      <protection locked="0"/>
    </xf>
    <xf numFmtId="0" fontId="92" fillId="6" borderId="45" xfId="0" applyFont="1" applyFill="1" applyBorder="1" applyAlignment="1" applyProtection="1">
      <alignment horizontal="center" vertical="center" wrapText="1"/>
      <protection/>
    </xf>
    <xf numFmtId="0" fontId="92" fillId="6" borderId="34" xfId="0" applyFont="1" applyFill="1" applyBorder="1" applyAlignment="1" applyProtection="1">
      <alignment horizontal="center" vertical="center" wrapText="1"/>
      <protection/>
    </xf>
    <xf numFmtId="0" fontId="96" fillId="36" borderId="45" xfId="56" applyFont="1" applyFill="1" applyBorder="1" applyAlignment="1" applyProtection="1">
      <alignment horizontal="center" vertical="center"/>
      <protection locked="0"/>
    </xf>
    <xf numFmtId="0" fontId="96" fillId="36" borderId="34" xfId="56" applyFont="1" applyFill="1" applyBorder="1" applyAlignment="1" applyProtection="1">
      <alignment horizontal="center" vertical="center"/>
      <protection locked="0"/>
    </xf>
    <xf numFmtId="0" fontId="0" fillId="4" borderId="77" xfId="0" applyFill="1" applyBorder="1" applyAlignment="1" applyProtection="1">
      <alignment horizontal="center" vertical="center"/>
      <protection/>
    </xf>
    <xf numFmtId="0" fontId="0" fillId="4" borderId="68"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92" fillId="6" borderId="73" xfId="0" applyFont="1" applyFill="1" applyBorder="1" applyAlignment="1" applyProtection="1">
      <alignment horizontal="center" vertical="center"/>
      <protection/>
    </xf>
    <xf numFmtId="0" fontId="78" fillId="31" borderId="45" xfId="56" applyBorder="1" applyAlignment="1" applyProtection="1">
      <alignment horizontal="left" vertical="center" wrapText="1"/>
      <protection locked="0"/>
    </xf>
    <xf numFmtId="0" fontId="78" fillId="31" borderId="42" xfId="56" applyBorder="1" applyAlignment="1" applyProtection="1">
      <alignment horizontal="left" vertical="center" wrapText="1"/>
      <protection locked="0"/>
    </xf>
    <xf numFmtId="0" fontId="78" fillId="31" borderId="46" xfId="56" applyBorder="1" applyAlignment="1" applyProtection="1">
      <alignment horizontal="left" vertical="center" wrapText="1"/>
      <protection locked="0"/>
    </xf>
    <xf numFmtId="0" fontId="78" fillId="36" borderId="45" xfId="56" applyFill="1" applyBorder="1" applyAlignment="1" applyProtection="1">
      <alignment horizontal="left" vertical="center" wrapText="1"/>
      <protection locked="0"/>
    </xf>
    <xf numFmtId="0" fontId="78" fillId="36" borderId="42" xfId="56" applyFill="1" applyBorder="1" applyAlignment="1" applyProtection="1">
      <alignment horizontal="left" vertical="center" wrapText="1"/>
      <protection locked="0"/>
    </xf>
    <xf numFmtId="0" fontId="78" fillId="36" borderId="46" xfId="56"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4" borderId="44" xfId="0" applyFill="1"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96" fillId="31" borderId="45" xfId="56" applyFont="1" applyBorder="1" applyAlignment="1" applyProtection="1">
      <alignment horizontal="center" vertical="center"/>
      <protection locked="0"/>
    </xf>
    <xf numFmtId="0" fontId="96" fillId="31" borderId="34" xfId="56" applyFont="1" applyBorder="1" applyAlignment="1" applyProtection="1">
      <alignment horizontal="center" vertical="center"/>
      <protection locked="0"/>
    </xf>
    <xf numFmtId="0" fontId="87" fillId="10" borderId="20" xfId="0" applyFont="1" applyFill="1" applyBorder="1" applyAlignment="1">
      <alignment horizontal="center" vertical="center"/>
    </xf>
    <xf numFmtId="0" fontId="19" fillId="10" borderId="19"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97" fillId="10" borderId="20" xfId="0" applyFont="1" applyFill="1" applyBorder="1" applyAlignment="1">
      <alignment horizontal="center" vertical="top" wrapText="1"/>
    </xf>
    <xf numFmtId="0" fontId="75" fillId="10" borderId="24" xfId="53" applyFill="1" applyBorder="1" applyAlignment="1" applyProtection="1">
      <alignment horizontal="center" vertical="top" wrapText="1"/>
      <protection/>
    </xf>
    <xf numFmtId="0" fontId="75" fillId="10" borderId="25" xfId="53" applyFill="1" applyBorder="1" applyAlignment="1" applyProtection="1">
      <alignment horizontal="center" vertical="top" wrapText="1"/>
      <protection/>
    </xf>
    <xf numFmtId="0" fontId="107" fillId="33" borderId="45" xfId="0" applyFont="1" applyFill="1" applyBorder="1" applyAlignment="1">
      <alignment horizontal="center" vertical="center"/>
    </xf>
    <xf numFmtId="0" fontId="107" fillId="33" borderId="42" xfId="0" applyFont="1" applyFill="1" applyBorder="1" applyAlignment="1">
      <alignment horizontal="center" vertical="center"/>
    </xf>
    <xf numFmtId="0" fontId="107" fillId="33" borderId="34" xfId="0" applyFont="1" applyFill="1" applyBorder="1" applyAlignment="1">
      <alignment horizontal="center" vertical="center"/>
    </xf>
    <xf numFmtId="0" fontId="0" fillId="4" borderId="58"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0" fillId="4" borderId="29" xfId="0" applyFill="1" applyBorder="1" applyAlignment="1" applyProtection="1">
      <alignment horizontal="center" vertical="center"/>
      <protection/>
    </xf>
    <xf numFmtId="0" fontId="0" fillId="0" borderId="44"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71" xfId="0" applyBorder="1" applyAlignment="1" applyProtection="1">
      <alignment horizontal="left" vertical="center" wrapText="1"/>
      <protection/>
    </xf>
    <xf numFmtId="0" fontId="0" fillId="0" borderId="78" xfId="0" applyBorder="1" applyAlignment="1" applyProtection="1">
      <alignment horizontal="left" vertical="center" wrapText="1"/>
      <protection/>
    </xf>
    <xf numFmtId="0" fontId="0" fillId="4" borderId="44" xfId="0" applyFill="1" applyBorder="1" applyAlignment="1" applyProtection="1">
      <alignment horizontal="center" vertical="center" wrapText="1"/>
      <protection/>
    </xf>
    <xf numFmtId="0" fontId="0" fillId="4" borderId="70"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78" fillId="31" borderId="44" xfId="56" applyBorder="1" applyAlignment="1" applyProtection="1">
      <alignment horizontal="center" vertical="center"/>
      <protection locked="0"/>
    </xf>
    <xf numFmtId="0" fontId="78" fillId="31" borderId="40" xfId="56" applyBorder="1" applyAlignment="1" applyProtection="1">
      <alignment horizontal="center" vertical="center"/>
      <protection locked="0"/>
    </xf>
    <xf numFmtId="0" fontId="78" fillId="31" borderId="44" xfId="56" applyFill="1" applyBorder="1" applyAlignment="1" applyProtection="1">
      <alignment horizontal="center" vertical="center"/>
      <protection locked="0"/>
    </xf>
    <xf numFmtId="0" fontId="78" fillId="31" borderId="40" xfId="56" applyFill="1" applyBorder="1" applyAlignment="1" applyProtection="1">
      <alignment horizontal="center" vertical="center"/>
      <protection locked="0"/>
    </xf>
    <xf numFmtId="0" fontId="78" fillId="31" borderId="43" xfId="56" applyBorder="1" applyAlignment="1" applyProtection="1">
      <alignment horizontal="center" vertical="center"/>
      <protection locked="0"/>
    </xf>
    <xf numFmtId="0" fontId="78" fillId="31" borderId="41" xfId="56" applyBorder="1" applyAlignment="1" applyProtection="1">
      <alignment horizontal="center" vertical="center"/>
      <protection locked="0"/>
    </xf>
    <xf numFmtId="0" fontId="78" fillId="31" borderId="45" xfId="56" applyBorder="1" applyAlignment="1" applyProtection="1">
      <alignment horizontal="center" vertical="center" wrapText="1"/>
      <protection locked="0"/>
    </xf>
    <xf numFmtId="0" fontId="78" fillId="31" borderId="46" xfId="56" applyBorder="1" applyAlignment="1" applyProtection="1">
      <alignment horizontal="center" vertical="center" wrapText="1"/>
      <protection locked="0"/>
    </xf>
    <xf numFmtId="3" fontId="78" fillId="36" borderId="44" xfId="56" applyNumberFormat="1" applyFill="1" applyBorder="1" applyAlignment="1" applyProtection="1">
      <alignment horizontal="center" vertical="center"/>
      <protection locked="0"/>
    </xf>
    <xf numFmtId="0" fontId="0" fillId="0" borderId="35" xfId="0" applyBorder="1" applyAlignment="1" applyProtection="1">
      <alignment horizontal="center" vertical="center" wrapText="1"/>
      <protection/>
    </xf>
    <xf numFmtId="0" fontId="0" fillId="0" borderId="35" xfId="0" applyBorder="1" applyAlignment="1" applyProtection="1">
      <alignment horizontal="left" vertical="center" wrapText="1"/>
      <protection/>
    </xf>
    <xf numFmtId="0" fontId="78" fillId="31" borderId="45" xfId="56" applyBorder="1" applyAlignment="1" applyProtection="1">
      <alignment horizontal="center" vertical="center"/>
      <protection locked="0"/>
    </xf>
    <xf numFmtId="0" fontId="78" fillId="31" borderId="34" xfId="56" applyBorder="1" applyAlignment="1" applyProtection="1">
      <alignment horizontal="center" vertical="center"/>
      <protection locked="0"/>
    </xf>
    <xf numFmtId="0" fontId="78" fillId="36" borderId="45" xfId="56" applyFill="1" applyBorder="1" applyAlignment="1" applyProtection="1">
      <alignment horizontal="center" vertical="center"/>
      <protection locked="0"/>
    </xf>
    <xf numFmtId="0" fontId="78" fillId="36" borderId="34" xfId="56" applyFill="1" applyBorder="1" applyAlignment="1" applyProtection="1">
      <alignment horizontal="center" vertical="center"/>
      <protection locked="0"/>
    </xf>
    <xf numFmtId="0" fontId="92" fillId="6" borderId="39" xfId="0" applyFont="1" applyFill="1" applyBorder="1" applyAlignment="1" applyProtection="1">
      <alignment horizontal="center" vertical="center"/>
      <protection/>
    </xf>
    <xf numFmtId="0" fontId="92" fillId="6" borderId="59" xfId="0" applyFont="1" applyFill="1" applyBorder="1" applyAlignment="1" applyProtection="1">
      <alignment horizontal="center" vertical="center"/>
      <protection/>
    </xf>
    <xf numFmtId="0" fontId="78" fillId="31" borderId="34" xfId="56" applyBorder="1" applyAlignment="1" applyProtection="1">
      <alignment horizontal="center" vertical="center" wrapText="1"/>
      <protection locked="0"/>
    </xf>
    <xf numFmtId="0" fontId="78" fillId="36" borderId="45" xfId="56" applyFill="1" applyBorder="1" applyAlignment="1" applyProtection="1">
      <alignment horizontal="center" vertical="center" wrapText="1"/>
      <protection locked="0"/>
    </xf>
    <xf numFmtId="0" fontId="78" fillId="36" borderId="46" xfId="56" applyFill="1" applyBorder="1" applyAlignment="1" applyProtection="1">
      <alignment horizontal="center" vertical="center" wrapText="1"/>
      <protection locked="0"/>
    </xf>
    <xf numFmtId="0" fontId="0" fillId="4" borderId="70" xfId="0" applyFill="1" applyBorder="1" applyAlignment="1" applyProtection="1">
      <alignment horizontal="left" vertical="center" wrapText="1"/>
      <protection/>
    </xf>
    <xf numFmtId="0" fontId="78" fillId="31" borderId="45" xfId="56" applyBorder="1" applyAlignment="1" applyProtection="1">
      <alignment horizontal="center"/>
      <protection locked="0"/>
    </xf>
    <xf numFmtId="0" fontId="78" fillId="31" borderId="46" xfId="56" applyBorder="1" applyAlignment="1" applyProtection="1">
      <alignment horizontal="center"/>
      <protection locked="0"/>
    </xf>
    <xf numFmtId="0" fontId="92" fillId="6" borderId="46" xfId="0" applyFont="1" applyFill="1" applyBorder="1" applyAlignment="1" applyProtection="1">
      <alignment horizontal="center" vertical="center" wrapText="1"/>
      <protection/>
    </xf>
    <xf numFmtId="0" fontId="78" fillId="36" borderId="57" xfId="56" applyFill="1" applyBorder="1" applyAlignment="1" applyProtection="1">
      <alignment horizontal="center" vertical="center" wrapText="1"/>
      <protection locked="0"/>
    </xf>
    <xf numFmtId="0" fontId="78" fillId="36" borderId="34" xfId="56" applyFill="1" applyBorder="1" applyAlignment="1" applyProtection="1">
      <alignment horizontal="center" vertical="center" wrapText="1"/>
      <protection locked="0"/>
    </xf>
    <xf numFmtId="10" fontId="78" fillId="31" borderId="45" xfId="56" applyNumberFormat="1" applyBorder="1" applyAlignment="1" applyProtection="1">
      <alignment horizontal="center" vertical="center" wrapText="1"/>
      <protection locked="0"/>
    </xf>
    <xf numFmtId="10" fontId="78" fillId="31" borderId="34" xfId="56" applyNumberFormat="1" applyBorder="1" applyAlignment="1" applyProtection="1">
      <alignment horizontal="center" vertical="center" wrapText="1"/>
      <protection locked="0"/>
    </xf>
    <xf numFmtId="0" fontId="78" fillId="31" borderId="42" xfId="56" applyBorder="1" applyAlignment="1" applyProtection="1">
      <alignment horizontal="center" vertical="center" wrapText="1"/>
      <protection locked="0"/>
    </xf>
    <xf numFmtId="0" fontId="92" fillId="6" borderId="42" xfId="0" applyFont="1" applyFill="1" applyBorder="1" applyAlignment="1" applyProtection="1">
      <alignment horizontal="center" vertical="center" wrapText="1"/>
      <protection/>
    </xf>
    <xf numFmtId="0" fontId="78" fillId="31" borderId="42" xfId="56" applyBorder="1" applyAlignment="1" applyProtection="1">
      <alignment horizontal="center" vertical="center"/>
      <protection locked="0"/>
    </xf>
    <xf numFmtId="0" fontId="78" fillId="36" borderId="42" xfId="56" applyFill="1" applyBorder="1" applyAlignment="1" applyProtection="1">
      <alignment horizontal="center" vertical="center"/>
      <protection locked="0"/>
    </xf>
    <xf numFmtId="0" fontId="78" fillId="36" borderId="46" xfId="56" applyFill="1" applyBorder="1" applyAlignment="1" applyProtection="1">
      <alignment horizontal="center" vertical="center"/>
      <protection locked="0"/>
    </xf>
    <xf numFmtId="0" fontId="0" fillId="0" borderId="47" xfId="0" applyBorder="1" applyAlignment="1" applyProtection="1">
      <alignment horizontal="left" vertical="center" wrapText="1"/>
      <protection/>
    </xf>
    <xf numFmtId="0" fontId="92" fillId="6" borderId="59" xfId="0" applyFont="1" applyFill="1" applyBorder="1" applyAlignment="1" applyProtection="1">
      <alignment horizontal="center" vertical="center" wrapText="1"/>
      <protection/>
    </xf>
    <xf numFmtId="0" fontId="92" fillId="6" borderId="39" xfId="0" applyFont="1" applyFill="1" applyBorder="1" applyAlignment="1" applyProtection="1">
      <alignment horizontal="center" vertical="center" wrapText="1"/>
      <protection/>
    </xf>
    <xf numFmtId="0" fontId="96" fillId="31" borderId="45" xfId="56" applyFont="1" applyBorder="1" applyAlignment="1" applyProtection="1">
      <alignment horizontal="center" vertical="center" wrapText="1"/>
      <protection locked="0"/>
    </xf>
    <xf numFmtId="0" fontId="96" fillId="31" borderId="46" xfId="56" applyFont="1" applyBorder="1" applyAlignment="1" applyProtection="1">
      <alignment horizontal="center" vertical="center" wrapText="1"/>
      <protection locked="0"/>
    </xf>
    <xf numFmtId="0" fontId="96" fillId="36" borderId="45" xfId="56" applyFont="1" applyFill="1" applyBorder="1" applyAlignment="1" applyProtection="1">
      <alignment horizontal="center" vertical="center" wrapText="1"/>
      <protection locked="0"/>
    </xf>
    <xf numFmtId="0" fontId="96" fillId="36" borderId="46" xfId="56" applyFont="1" applyFill="1" applyBorder="1" applyAlignment="1" applyProtection="1">
      <alignment horizontal="center" vertical="center" wrapText="1"/>
      <protection locked="0"/>
    </xf>
    <xf numFmtId="0" fontId="92" fillId="6" borderId="48" xfId="0" applyFont="1" applyFill="1" applyBorder="1" applyAlignment="1" applyProtection="1">
      <alignment horizontal="center" vertical="center" wrapText="1"/>
      <protection/>
    </xf>
    <xf numFmtId="0" fontId="78" fillId="31" borderId="44" xfId="56" applyBorder="1" applyAlignment="1" applyProtection="1">
      <alignment horizontal="center" wrapText="1"/>
      <protection locked="0"/>
    </xf>
    <xf numFmtId="0" fontId="78" fillId="31" borderId="40" xfId="56" applyBorder="1" applyAlignment="1" applyProtection="1">
      <alignment horizontal="center" wrapText="1"/>
      <protection locked="0"/>
    </xf>
    <xf numFmtId="0" fontId="78" fillId="31" borderId="43" xfId="56" applyBorder="1" applyAlignment="1" applyProtection="1">
      <alignment horizontal="center" wrapText="1"/>
      <protection locked="0"/>
    </xf>
    <xf numFmtId="0" fontId="78" fillId="31" borderId="41" xfId="56" applyBorder="1" applyAlignment="1" applyProtection="1">
      <alignment horizontal="center" wrapText="1"/>
      <protection locked="0"/>
    </xf>
    <xf numFmtId="0" fontId="78" fillId="36" borderId="44" xfId="56" applyFill="1" applyBorder="1" applyAlignment="1" applyProtection="1">
      <alignment horizontal="center" wrapText="1"/>
      <protection locked="0"/>
    </xf>
    <xf numFmtId="0" fontId="78" fillId="36" borderId="40" xfId="56" applyFill="1" applyBorder="1" applyAlignment="1" applyProtection="1">
      <alignment horizontal="center" wrapText="1"/>
      <protection locked="0"/>
    </xf>
    <xf numFmtId="0" fontId="78" fillId="36" borderId="43" xfId="56" applyFill="1" applyBorder="1" applyAlignment="1" applyProtection="1">
      <alignment horizontal="center" wrapText="1"/>
      <protection locked="0"/>
    </xf>
    <xf numFmtId="0" fontId="78" fillId="36" borderId="41" xfId="56" applyFill="1" applyBorder="1" applyAlignment="1" applyProtection="1">
      <alignment horizontal="center" wrapText="1"/>
      <protection locked="0"/>
    </xf>
    <xf numFmtId="0" fontId="96" fillId="31" borderId="44" xfId="56" applyFont="1" applyBorder="1" applyAlignment="1" applyProtection="1">
      <alignment horizontal="center" vertical="center"/>
      <protection locked="0"/>
    </xf>
    <xf numFmtId="0" fontId="96" fillId="31" borderId="40" xfId="56" applyFont="1" applyBorder="1" applyAlignment="1" applyProtection="1">
      <alignment horizontal="center" vertical="center"/>
      <protection locked="0"/>
    </xf>
    <xf numFmtId="0" fontId="96" fillId="36" borderId="44" xfId="56" applyFont="1" applyFill="1" applyBorder="1" applyAlignment="1" applyProtection="1">
      <alignment horizontal="center" vertical="center"/>
      <protection locked="0"/>
    </xf>
    <xf numFmtId="0" fontId="96" fillId="36" borderId="40" xfId="56" applyFont="1" applyFill="1" applyBorder="1" applyAlignment="1" applyProtection="1">
      <alignment horizontal="center" vertical="center"/>
      <protection locked="0"/>
    </xf>
    <xf numFmtId="0" fontId="108" fillId="0" borderId="0" xfId="0" applyFont="1" applyAlignment="1" applyProtection="1">
      <alignment horizontal="left"/>
      <protection/>
    </xf>
    <xf numFmtId="0" fontId="0" fillId="4" borderId="71" xfId="0" applyFill="1" applyBorder="1" applyAlignment="1" applyProtection="1">
      <alignment horizontal="left" vertical="center" wrapText="1"/>
      <protection/>
    </xf>
    <xf numFmtId="0" fontId="0" fillId="4" borderId="72" xfId="0" applyFill="1" applyBorder="1" applyAlignment="1" applyProtection="1">
      <alignment horizontal="left" vertical="center" wrapText="1"/>
      <protection/>
    </xf>
    <xf numFmtId="0" fontId="0" fillId="4" borderId="78" xfId="0"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0</xdr:row>
      <xdr:rowOff>152400</xdr:rowOff>
    </xdr:from>
    <xdr:to>
      <xdr:col>2</xdr:col>
      <xdr:colOff>885825</xdr:colOff>
      <xdr:row>6</xdr:row>
      <xdr:rowOff>47625</xdr:rowOff>
    </xdr:to>
    <xdr:sp>
      <xdr:nvSpPr>
        <xdr:cNvPr id="1" name="AutoShape 4"/>
        <xdr:cNvSpPr>
          <a:spLocks noChangeAspect="1"/>
        </xdr:cNvSpPr>
      </xdr:nvSpPr>
      <xdr:spPr>
        <a:xfrm>
          <a:off x="819150" y="152400"/>
          <a:ext cx="952500"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80975" y="190500"/>
          <a:ext cx="7905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0</xdr:rowOff>
    </xdr:from>
    <xdr:to>
      <xdr:col>3</xdr:col>
      <xdr:colOff>1019175</xdr:colOff>
      <xdr:row>24</xdr:row>
      <xdr:rowOff>28575</xdr:rowOff>
    </xdr:to>
    <xdr:grpSp>
      <xdr:nvGrpSpPr>
        <xdr:cNvPr id="1" name="Group 39"/>
        <xdr:cNvGrpSpPr>
          <a:grpSpLocks/>
        </xdr:cNvGrpSpPr>
      </xdr:nvGrpSpPr>
      <xdr:grpSpPr>
        <a:xfrm>
          <a:off x="3286125" y="12496800"/>
          <a:ext cx="1019175" cy="276225"/>
          <a:chOff x="3057525" y="5286375"/>
          <a:chExt cx="1066800" cy="219075"/>
        </a:xfrm>
        <a:solidFill>
          <a:srgbClr val="FFFFFF"/>
        </a:solidFill>
      </xdr:grpSpPr>
    </xdr:grpSp>
    <xdr:clientData/>
  </xdr:twoCellAnchor>
  <xdr:twoCellAnchor>
    <xdr:from>
      <xdr:col>3</xdr:col>
      <xdr:colOff>0</xdr:colOff>
      <xdr:row>24</xdr:row>
      <xdr:rowOff>0</xdr:rowOff>
    </xdr:from>
    <xdr:to>
      <xdr:col>3</xdr:col>
      <xdr:colOff>1019175</xdr:colOff>
      <xdr:row>25</xdr:row>
      <xdr:rowOff>28575</xdr:rowOff>
    </xdr:to>
    <xdr:grpSp>
      <xdr:nvGrpSpPr>
        <xdr:cNvPr id="4" name="Group 42"/>
        <xdr:cNvGrpSpPr>
          <a:grpSpLocks/>
        </xdr:cNvGrpSpPr>
      </xdr:nvGrpSpPr>
      <xdr:grpSpPr>
        <a:xfrm>
          <a:off x="3286125" y="12744450"/>
          <a:ext cx="1019175" cy="276225"/>
          <a:chOff x="3057525" y="5286375"/>
          <a:chExt cx="1066800" cy="219075"/>
        </a:xfrm>
        <a:solidFill>
          <a:srgbClr val="FFFFFF"/>
        </a:solidFill>
      </xdr:grpSpPr>
    </xdr:grpSp>
    <xdr:clientData/>
  </xdr:twoCellAnchor>
  <xdr:twoCellAnchor>
    <xdr:from>
      <xdr:col>3</xdr:col>
      <xdr:colOff>0</xdr:colOff>
      <xdr:row>25</xdr:row>
      <xdr:rowOff>0</xdr:rowOff>
    </xdr:from>
    <xdr:to>
      <xdr:col>3</xdr:col>
      <xdr:colOff>1019175</xdr:colOff>
      <xdr:row>26</xdr:row>
      <xdr:rowOff>28575</xdr:rowOff>
    </xdr:to>
    <xdr:grpSp>
      <xdr:nvGrpSpPr>
        <xdr:cNvPr id="7" name="Group 45"/>
        <xdr:cNvGrpSpPr>
          <a:grpSpLocks/>
        </xdr:cNvGrpSpPr>
      </xdr:nvGrpSpPr>
      <xdr:grpSpPr>
        <a:xfrm>
          <a:off x="3286125" y="12992100"/>
          <a:ext cx="1019175" cy="276225"/>
          <a:chOff x="3057525" y="5286375"/>
          <a:chExt cx="1066800" cy="219075"/>
        </a:xfrm>
        <a:solidFill>
          <a:srgbClr val="FFFFFF"/>
        </a:solidFill>
      </xdr:grpSpPr>
    </xdr:grpSp>
    <xdr:clientData/>
  </xdr:twoCellAnchor>
  <xdr:twoCellAnchor>
    <xdr:from>
      <xdr:col>3</xdr:col>
      <xdr:colOff>0</xdr:colOff>
      <xdr:row>26</xdr:row>
      <xdr:rowOff>0</xdr:rowOff>
    </xdr:from>
    <xdr:to>
      <xdr:col>3</xdr:col>
      <xdr:colOff>1019175</xdr:colOff>
      <xdr:row>26</xdr:row>
      <xdr:rowOff>219075</xdr:rowOff>
    </xdr:to>
    <xdr:grpSp>
      <xdr:nvGrpSpPr>
        <xdr:cNvPr id="10" name="Group 48"/>
        <xdr:cNvGrpSpPr>
          <a:grpSpLocks/>
        </xdr:cNvGrpSpPr>
      </xdr:nvGrpSpPr>
      <xdr:grpSpPr>
        <a:xfrm>
          <a:off x="3286125" y="13239750"/>
          <a:ext cx="1019175" cy="219075"/>
          <a:chOff x="3057525" y="5286375"/>
          <a:chExt cx="1066800" cy="219075"/>
        </a:xfrm>
        <a:solidFill>
          <a:srgbClr val="FFFFFF"/>
        </a:solidFill>
      </xdr:grpSpPr>
    </xdr:grpSp>
    <xdr:clientData/>
  </xdr:twoCellAnchor>
  <xdr:twoCellAnchor>
    <xdr:from>
      <xdr:col>4</xdr:col>
      <xdr:colOff>0</xdr:colOff>
      <xdr:row>16</xdr:row>
      <xdr:rowOff>0</xdr:rowOff>
    </xdr:from>
    <xdr:to>
      <xdr:col>4</xdr:col>
      <xdr:colOff>1019175</xdr:colOff>
      <xdr:row>23</xdr:row>
      <xdr:rowOff>28575</xdr:rowOff>
    </xdr:to>
    <xdr:grpSp>
      <xdr:nvGrpSpPr>
        <xdr:cNvPr id="13" name="Group 51"/>
        <xdr:cNvGrpSpPr>
          <a:grpSpLocks/>
        </xdr:cNvGrpSpPr>
      </xdr:nvGrpSpPr>
      <xdr:grpSpPr>
        <a:xfrm>
          <a:off x="5838825" y="7162800"/>
          <a:ext cx="1019175" cy="5362575"/>
          <a:chOff x="3057525" y="5286375"/>
          <a:chExt cx="1066800" cy="219075"/>
        </a:xfrm>
        <a:solidFill>
          <a:srgbClr val="FFFFFF"/>
        </a:solidFill>
      </xdr:grpSpPr>
    </xdr:grpSp>
    <xdr:clientData/>
  </xdr:twoCellAnchor>
  <xdr:twoCellAnchor>
    <xdr:from>
      <xdr:col>4</xdr:col>
      <xdr:colOff>0</xdr:colOff>
      <xdr:row>23</xdr:row>
      <xdr:rowOff>9525</xdr:rowOff>
    </xdr:from>
    <xdr:to>
      <xdr:col>4</xdr:col>
      <xdr:colOff>1019175</xdr:colOff>
      <xdr:row>24</xdr:row>
      <xdr:rowOff>28575</xdr:rowOff>
    </xdr:to>
    <xdr:grpSp>
      <xdr:nvGrpSpPr>
        <xdr:cNvPr id="16" name="Group 54"/>
        <xdr:cNvGrpSpPr>
          <a:grpSpLocks/>
        </xdr:cNvGrpSpPr>
      </xdr:nvGrpSpPr>
      <xdr:grpSpPr>
        <a:xfrm>
          <a:off x="5838825" y="12506325"/>
          <a:ext cx="1019175" cy="266700"/>
          <a:chOff x="3057525" y="5286375"/>
          <a:chExt cx="1066800" cy="219075"/>
        </a:xfrm>
        <a:solidFill>
          <a:srgbClr val="FFFFFF"/>
        </a:solidFill>
      </xdr:grpSpPr>
    </xdr:grpSp>
    <xdr:clientData/>
  </xdr:twoCellAnchor>
  <xdr:twoCellAnchor>
    <xdr:from>
      <xdr:col>3</xdr:col>
      <xdr:colOff>0</xdr:colOff>
      <xdr:row>27</xdr:row>
      <xdr:rowOff>0</xdr:rowOff>
    </xdr:from>
    <xdr:to>
      <xdr:col>3</xdr:col>
      <xdr:colOff>1019175</xdr:colOff>
      <xdr:row>29</xdr:row>
      <xdr:rowOff>28575</xdr:rowOff>
    </xdr:to>
    <xdr:grpSp>
      <xdr:nvGrpSpPr>
        <xdr:cNvPr id="19" name="Group 66"/>
        <xdr:cNvGrpSpPr>
          <a:grpSpLocks/>
        </xdr:cNvGrpSpPr>
      </xdr:nvGrpSpPr>
      <xdr:grpSpPr>
        <a:xfrm>
          <a:off x="3286125" y="13487400"/>
          <a:ext cx="1019175" cy="1666875"/>
          <a:chOff x="3057525" y="5286375"/>
          <a:chExt cx="1066800" cy="219075"/>
        </a:xfrm>
        <a:solidFill>
          <a:srgbClr val="FFFFFF"/>
        </a:solidFill>
      </xdr:grpSpPr>
    </xdr:grpSp>
    <xdr:clientData/>
  </xdr:twoCellAnchor>
  <xdr:twoCellAnchor>
    <xdr:from>
      <xdr:col>3</xdr:col>
      <xdr:colOff>0</xdr:colOff>
      <xdr:row>29</xdr:row>
      <xdr:rowOff>0</xdr:rowOff>
    </xdr:from>
    <xdr:to>
      <xdr:col>3</xdr:col>
      <xdr:colOff>1019175</xdr:colOff>
      <xdr:row>30</xdr:row>
      <xdr:rowOff>28575</xdr:rowOff>
    </xdr:to>
    <xdr:grpSp>
      <xdr:nvGrpSpPr>
        <xdr:cNvPr id="22" name="Group 69"/>
        <xdr:cNvGrpSpPr>
          <a:grpSpLocks/>
        </xdr:cNvGrpSpPr>
      </xdr:nvGrpSpPr>
      <xdr:grpSpPr>
        <a:xfrm>
          <a:off x="3286125" y="15125700"/>
          <a:ext cx="1019175" cy="276225"/>
          <a:chOff x="3057525" y="5286375"/>
          <a:chExt cx="1066800" cy="219075"/>
        </a:xfrm>
        <a:solidFill>
          <a:srgbClr val="FFFFFF"/>
        </a:solidFill>
      </xdr:grpSpPr>
    </xdr:grpSp>
    <xdr:clientData/>
  </xdr:twoCellAnchor>
  <xdr:twoCellAnchor>
    <xdr:from>
      <xdr:col>3</xdr:col>
      <xdr:colOff>0</xdr:colOff>
      <xdr:row>30</xdr:row>
      <xdr:rowOff>0</xdr:rowOff>
    </xdr:from>
    <xdr:to>
      <xdr:col>3</xdr:col>
      <xdr:colOff>1019175</xdr:colOff>
      <xdr:row>31</xdr:row>
      <xdr:rowOff>28575</xdr:rowOff>
    </xdr:to>
    <xdr:grpSp>
      <xdr:nvGrpSpPr>
        <xdr:cNvPr id="25" name="Group 72"/>
        <xdr:cNvGrpSpPr>
          <a:grpSpLocks/>
        </xdr:cNvGrpSpPr>
      </xdr:nvGrpSpPr>
      <xdr:grpSpPr>
        <a:xfrm>
          <a:off x="3286125" y="15373350"/>
          <a:ext cx="1019175" cy="276225"/>
          <a:chOff x="3057525" y="5286375"/>
          <a:chExt cx="1066800" cy="219075"/>
        </a:xfrm>
        <a:solidFill>
          <a:srgbClr val="FFFFFF"/>
        </a:solidFill>
      </xdr:grpSpPr>
    </xdr:grpSp>
    <xdr:clientData/>
  </xdr:twoCellAnchor>
  <xdr:twoCellAnchor>
    <xdr:from>
      <xdr:col>3</xdr:col>
      <xdr:colOff>0</xdr:colOff>
      <xdr:row>31</xdr:row>
      <xdr:rowOff>0</xdr:rowOff>
    </xdr:from>
    <xdr:to>
      <xdr:col>3</xdr:col>
      <xdr:colOff>1019175</xdr:colOff>
      <xdr:row>32</xdr:row>
      <xdr:rowOff>28575</xdr:rowOff>
    </xdr:to>
    <xdr:grpSp>
      <xdr:nvGrpSpPr>
        <xdr:cNvPr id="28" name="Group 75"/>
        <xdr:cNvGrpSpPr>
          <a:grpSpLocks/>
        </xdr:cNvGrpSpPr>
      </xdr:nvGrpSpPr>
      <xdr:grpSpPr>
        <a:xfrm>
          <a:off x="3286125" y="15621000"/>
          <a:ext cx="1019175" cy="276225"/>
          <a:chOff x="3057525" y="5286375"/>
          <a:chExt cx="1066800" cy="219075"/>
        </a:xfrm>
        <a:solidFill>
          <a:srgbClr val="FFFFFF"/>
        </a:solidFill>
      </xdr:grpSpPr>
    </xdr:grpSp>
    <xdr:clientData/>
  </xdr:twoCellAnchor>
  <xdr:twoCellAnchor>
    <xdr:from>
      <xdr:col>3</xdr:col>
      <xdr:colOff>0</xdr:colOff>
      <xdr:row>32</xdr:row>
      <xdr:rowOff>0</xdr:rowOff>
    </xdr:from>
    <xdr:to>
      <xdr:col>3</xdr:col>
      <xdr:colOff>1019175</xdr:colOff>
      <xdr:row>33</xdr:row>
      <xdr:rowOff>28575</xdr:rowOff>
    </xdr:to>
    <xdr:grpSp>
      <xdr:nvGrpSpPr>
        <xdr:cNvPr id="31" name="Group 78"/>
        <xdr:cNvGrpSpPr>
          <a:grpSpLocks/>
        </xdr:cNvGrpSpPr>
      </xdr:nvGrpSpPr>
      <xdr:grpSpPr>
        <a:xfrm>
          <a:off x="3286125" y="15868650"/>
          <a:ext cx="1019175" cy="276225"/>
          <a:chOff x="3057525" y="5286375"/>
          <a:chExt cx="1066800" cy="219075"/>
        </a:xfrm>
        <a:solidFill>
          <a:srgbClr val="FFFFFF"/>
        </a:solidFill>
      </xdr:grpSpPr>
    </xdr:grpSp>
    <xdr:clientData/>
  </xdr:twoCellAnchor>
  <xdr:twoCellAnchor>
    <xdr:from>
      <xdr:col>3</xdr:col>
      <xdr:colOff>0</xdr:colOff>
      <xdr:row>33</xdr:row>
      <xdr:rowOff>0</xdr:rowOff>
    </xdr:from>
    <xdr:to>
      <xdr:col>3</xdr:col>
      <xdr:colOff>1019175</xdr:colOff>
      <xdr:row>34</xdr:row>
      <xdr:rowOff>28575</xdr:rowOff>
    </xdr:to>
    <xdr:grpSp>
      <xdr:nvGrpSpPr>
        <xdr:cNvPr id="34" name="Group 81"/>
        <xdr:cNvGrpSpPr>
          <a:grpSpLocks/>
        </xdr:cNvGrpSpPr>
      </xdr:nvGrpSpPr>
      <xdr:grpSpPr>
        <a:xfrm>
          <a:off x="3286125" y="16116300"/>
          <a:ext cx="1019175" cy="276225"/>
          <a:chOff x="3057525" y="5286375"/>
          <a:chExt cx="1066800" cy="219075"/>
        </a:xfrm>
        <a:solidFill>
          <a:srgbClr val="FFFFFF"/>
        </a:solidFill>
      </xdr:grpSpPr>
    </xdr:grpSp>
    <xdr:clientData/>
  </xdr:twoCellAnchor>
  <xdr:twoCellAnchor>
    <xdr:from>
      <xdr:col>3</xdr:col>
      <xdr:colOff>0</xdr:colOff>
      <xdr:row>34</xdr:row>
      <xdr:rowOff>0</xdr:rowOff>
    </xdr:from>
    <xdr:to>
      <xdr:col>3</xdr:col>
      <xdr:colOff>1019175</xdr:colOff>
      <xdr:row>34</xdr:row>
      <xdr:rowOff>219075</xdr:rowOff>
    </xdr:to>
    <xdr:grpSp>
      <xdr:nvGrpSpPr>
        <xdr:cNvPr id="37" name="Group 84"/>
        <xdr:cNvGrpSpPr>
          <a:grpSpLocks/>
        </xdr:cNvGrpSpPr>
      </xdr:nvGrpSpPr>
      <xdr:grpSpPr>
        <a:xfrm>
          <a:off x="3286125" y="16363950"/>
          <a:ext cx="1019175" cy="219075"/>
          <a:chOff x="3057525" y="5286375"/>
          <a:chExt cx="1066800" cy="219075"/>
        </a:xfrm>
        <a:solidFill>
          <a:srgbClr val="FFFFFF"/>
        </a:solidFill>
      </xdr:grpSpPr>
    </xdr:grpSp>
    <xdr:clientData/>
  </xdr:twoCellAnchor>
  <xdr:twoCellAnchor>
    <xdr:from>
      <xdr:col>3</xdr:col>
      <xdr:colOff>0</xdr:colOff>
      <xdr:row>35</xdr:row>
      <xdr:rowOff>0</xdr:rowOff>
    </xdr:from>
    <xdr:to>
      <xdr:col>3</xdr:col>
      <xdr:colOff>1019175</xdr:colOff>
      <xdr:row>36</xdr:row>
      <xdr:rowOff>28575</xdr:rowOff>
    </xdr:to>
    <xdr:grpSp>
      <xdr:nvGrpSpPr>
        <xdr:cNvPr id="40" name="Group 87"/>
        <xdr:cNvGrpSpPr>
          <a:grpSpLocks/>
        </xdr:cNvGrpSpPr>
      </xdr:nvGrpSpPr>
      <xdr:grpSpPr>
        <a:xfrm>
          <a:off x="3286125" y="16611600"/>
          <a:ext cx="1019175" cy="276225"/>
          <a:chOff x="3057525" y="5286375"/>
          <a:chExt cx="1066800" cy="219075"/>
        </a:xfrm>
        <a:solidFill>
          <a:srgbClr val="FFFFFF"/>
        </a:solidFill>
      </xdr:grpSpPr>
    </xdr:grpSp>
    <xdr:clientData/>
  </xdr:twoCellAnchor>
  <xdr:twoCellAnchor>
    <xdr:from>
      <xdr:col>3</xdr:col>
      <xdr:colOff>0</xdr:colOff>
      <xdr:row>36</xdr:row>
      <xdr:rowOff>0</xdr:rowOff>
    </xdr:from>
    <xdr:to>
      <xdr:col>3</xdr:col>
      <xdr:colOff>1019175</xdr:colOff>
      <xdr:row>37</xdr:row>
      <xdr:rowOff>28575</xdr:rowOff>
    </xdr:to>
    <xdr:grpSp>
      <xdr:nvGrpSpPr>
        <xdr:cNvPr id="43" name="Group 90"/>
        <xdr:cNvGrpSpPr>
          <a:grpSpLocks/>
        </xdr:cNvGrpSpPr>
      </xdr:nvGrpSpPr>
      <xdr:grpSpPr>
        <a:xfrm>
          <a:off x="3286125" y="16859250"/>
          <a:ext cx="1019175" cy="276225"/>
          <a:chOff x="3057525" y="5286375"/>
          <a:chExt cx="1066800" cy="219075"/>
        </a:xfrm>
        <a:solidFill>
          <a:srgbClr val="FFFFFF"/>
        </a:solidFill>
      </xdr:grpSpPr>
    </xdr:grpSp>
    <xdr:clientData/>
  </xdr:twoCellAnchor>
  <xdr:twoCellAnchor>
    <xdr:from>
      <xdr:col>3</xdr:col>
      <xdr:colOff>0</xdr:colOff>
      <xdr:row>37</xdr:row>
      <xdr:rowOff>0</xdr:rowOff>
    </xdr:from>
    <xdr:to>
      <xdr:col>3</xdr:col>
      <xdr:colOff>1019175</xdr:colOff>
      <xdr:row>41</xdr:row>
      <xdr:rowOff>28575</xdr:rowOff>
    </xdr:to>
    <xdr:grpSp>
      <xdr:nvGrpSpPr>
        <xdr:cNvPr id="46" name="Group 93"/>
        <xdr:cNvGrpSpPr>
          <a:grpSpLocks/>
        </xdr:cNvGrpSpPr>
      </xdr:nvGrpSpPr>
      <xdr:grpSpPr>
        <a:xfrm>
          <a:off x="3286125" y="17106900"/>
          <a:ext cx="1019175" cy="2438400"/>
          <a:chOff x="3057525" y="5286375"/>
          <a:chExt cx="1066800" cy="219075"/>
        </a:xfrm>
        <a:solidFill>
          <a:srgbClr val="FFFFFF"/>
        </a:solidFill>
      </xdr:grpSpPr>
    </xdr:grpSp>
    <xdr:clientData/>
  </xdr:twoCellAnchor>
  <xdr:twoCellAnchor>
    <xdr:from>
      <xdr:col>4</xdr:col>
      <xdr:colOff>0</xdr:colOff>
      <xdr:row>37</xdr:row>
      <xdr:rowOff>0</xdr:rowOff>
    </xdr:from>
    <xdr:to>
      <xdr:col>4</xdr:col>
      <xdr:colOff>1019175</xdr:colOff>
      <xdr:row>41</xdr:row>
      <xdr:rowOff>28575</xdr:rowOff>
    </xdr:to>
    <xdr:grpSp>
      <xdr:nvGrpSpPr>
        <xdr:cNvPr id="49" name="Group 96"/>
        <xdr:cNvGrpSpPr>
          <a:grpSpLocks/>
        </xdr:cNvGrpSpPr>
      </xdr:nvGrpSpPr>
      <xdr:grpSpPr>
        <a:xfrm>
          <a:off x="5838825" y="17106900"/>
          <a:ext cx="1019175" cy="2438400"/>
          <a:chOff x="3057525" y="5286375"/>
          <a:chExt cx="1066800" cy="219075"/>
        </a:xfrm>
        <a:solidFill>
          <a:srgbClr val="FFFFFF"/>
        </a:solidFill>
      </xdr:grpSpPr>
    </xdr:grpSp>
    <xdr:clientData/>
  </xdr:twoCellAnchor>
  <xdr:twoCellAnchor>
    <xdr:from>
      <xdr:col>4</xdr:col>
      <xdr:colOff>0</xdr:colOff>
      <xdr:row>36</xdr:row>
      <xdr:rowOff>0</xdr:rowOff>
    </xdr:from>
    <xdr:to>
      <xdr:col>4</xdr:col>
      <xdr:colOff>1019175</xdr:colOff>
      <xdr:row>37</xdr:row>
      <xdr:rowOff>28575</xdr:rowOff>
    </xdr:to>
    <xdr:grpSp>
      <xdr:nvGrpSpPr>
        <xdr:cNvPr id="52" name="Group 99"/>
        <xdr:cNvGrpSpPr>
          <a:grpSpLocks/>
        </xdr:cNvGrpSpPr>
      </xdr:nvGrpSpPr>
      <xdr:grpSpPr>
        <a:xfrm>
          <a:off x="5838825" y="16859250"/>
          <a:ext cx="1019175" cy="276225"/>
          <a:chOff x="3057525" y="5286375"/>
          <a:chExt cx="1066800" cy="219075"/>
        </a:xfrm>
        <a:solidFill>
          <a:srgbClr val="FFFFFF"/>
        </a:solidFill>
      </xdr:grpSpPr>
    </xdr:grpSp>
    <xdr:clientData/>
  </xdr:twoCellAnchor>
  <xdr:twoCellAnchor>
    <xdr:from>
      <xdr:col>4</xdr:col>
      <xdr:colOff>0</xdr:colOff>
      <xdr:row>35</xdr:row>
      <xdr:rowOff>0</xdr:rowOff>
    </xdr:from>
    <xdr:to>
      <xdr:col>4</xdr:col>
      <xdr:colOff>1019175</xdr:colOff>
      <xdr:row>36</xdr:row>
      <xdr:rowOff>28575</xdr:rowOff>
    </xdr:to>
    <xdr:grpSp>
      <xdr:nvGrpSpPr>
        <xdr:cNvPr id="55" name="Group 102"/>
        <xdr:cNvGrpSpPr>
          <a:grpSpLocks/>
        </xdr:cNvGrpSpPr>
      </xdr:nvGrpSpPr>
      <xdr:grpSpPr>
        <a:xfrm>
          <a:off x="5838825" y="16611600"/>
          <a:ext cx="1019175" cy="276225"/>
          <a:chOff x="3057525" y="5286375"/>
          <a:chExt cx="1066800" cy="219075"/>
        </a:xfrm>
        <a:solidFill>
          <a:srgbClr val="FFFFFF"/>
        </a:solidFill>
      </xdr:grpSpPr>
    </xdr:grpSp>
    <xdr:clientData/>
  </xdr:twoCellAnchor>
  <xdr:twoCellAnchor>
    <xdr:from>
      <xdr:col>4</xdr:col>
      <xdr:colOff>0</xdr:colOff>
      <xdr:row>34</xdr:row>
      <xdr:rowOff>0</xdr:rowOff>
    </xdr:from>
    <xdr:to>
      <xdr:col>4</xdr:col>
      <xdr:colOff>1019175</xdr:colOff>
      <xdr:row>34</xdr:row>
      <xdr:rowOff>219075</xdr:rowOff>
    </xdr:to>
    <xdr:grpSp>
      <xdr:nvGrpSpPr>
        <xdr:cNvPr id="58" name="Group 105"/>
        <xdr:cNvGrpSpPr>
          <a:grpSpLocks/>
        </xdr:cNvGrpSpPr>
      </xdr:nvGrpSpPr>
      <xdr:grpSpPr>
        <a:xfrm>
          <a:off x="5838825" y="16363950"/>
          <a:ext cx="1019175" cy="219075"/>
          <a:chOff x="3057525" y="5286375"/>
          <a:chExt cx="1066800" cy="219075"/>
        </a:xfrm>
        <a:solidFill>
          <a:srgbClr val="FFFFFF"/>
        </a:solidFill>
      </xdr:grpSpPr>
    </xdr:grpSp>
    <xdr:clientData/>
  </xdr:twoCellAnchor>
  <xdr:twoCellAnchor>
    <xdr:from>
      <xdr:col>4</xdr:col>
      <xdr:colOff>0</xdr:colOff>
      <xdr:row>33</xdr:row>
      <xdr:rowOff>0</xdr:rowOff>
    </xdr:from>
    <xdr:to>
      <xdr:col>4</xdr:col>
      <xdr:colOff>1019175</xdr:colOff>
      <xdr:row>34</xdr:row>
      <xdr:rowOff>28575</xdr:rowOff>
    </xdr:to>
    <xdr:grpSp>
      <xdr:nvGrpSpPr>
        <xdr:cNvPr id="61" name="Group 108"/>
        <xdr:cNvGrpSpPr>
          <a:grpSpLocks/>
        </xdr:cNvGrpSpPr>
      </xdr:nvGrpSpPr>
      <xdr:grpSpPr>
        <a:xfrm>
          <a:off x="5838825" y="16116300"/>
          <a:ext cx="1019175" cy="276225"/>
          <a:chOff x="3057525" y="5286375"/>
          <a:chExt cx="1066800" cy="219075"/>
        </a:xfrm>
        <a:solidFill>
          <a:srgbClr val="FFFFFF"/>
        </a:solidFill>
      </xdr:grpSpPr>
    </xdr:grpSp>
    <xdr:clientData/>
  </xdr:twoCellAnchor>
  <xdr:twoCellAnchor>
    <xdr:from>
      <xdr:col>4</xdr:col>
      <xdr:colOff>0</xdr:colOff>
      <xdr:row>32</xdr:row>
      <xdr:rowOff>0</xdr:rowOff>
    </xdr:from>
    <xdr:to>
      <xdr:col>4</xdr:col>
      <xdr:colOff>1019175</xdr:colOff>
      <xdr:row>33</xdr:row>
      <xdr:rowOff>28575</xdr:rowOff>
    </xdr:to>
    <xdr:grpSp>
      <xdr:nvGrpSpPr>
        <xdr:cNvPr id="64" name="Group 111"/>
        <xdr:cNvGrpSpPr>
          <a:grpSpLocks/>
        </xdr:cNvGrpSpPr>
      </xdr:nvGrpSpPr>
      <xdr:grpSpPr>
        <a:xfrm>
          <a:off x="5838825" y="15868650"/>
          <a:ext cx="1019175" cy="276225"/>
          <a:chOff x="3057525" y="5286375"/>
          <a:chExt cx="1066800" cy="219075"/>
        </a:xfrm>
        <a:solidFill>
          <a:srgbClr val="FFFFFF"/>
        </a:solidFill>
      </xdr:grpSpPr>
    </xdr:grpSp>
    <xdr:clientData/>
  </xdr:twoCellAnchor>
  <xdr:twoCellAnchor>
    <xdr:from>
      <xdr:col>4</xdr:col>
      <xdr:colOff>0</xdr:colOff>
      <xdr:row>31</xdr:row>
      <xdr:rowOff>0</xdr:rowOff>
    </xdr:from>
    <xdr:to>
      <xdr:col>4</xdr:col>
      <xdr:colOff>1019175</xdr:colOff>
      <xdr:row>32</xdr:row>
      <xdr:rowOff>28575</xdr:rowOff>
    </xdr:to>
    <xdr:grpSp>
      <xdr:nvGrpSpPr>
        <xdr:cNvPr id="67" name="Group 114"/>
        <xdr:cNvGrpSpPr>
          <a:grpSpLocks/>
        </xdr:cNvGrpSpPr>
      </xdr:nvGrpSpPr>
      <xdr:grpSpPr>
        <a:xfrm>
          <a:off x="5838825" y="15621000"/>
          <a:ext cx="1019175" cy="276225"/>
          <a:chOff x="3057525" y="5286375"/>
          <a:chExt cx="1066800" cy="219075"/>
        </a:xfrm>
        <a:solidFill>
          <a:srgbClr val="FFFFFF"/>
        </a:solidFill>
      </xdr:grpSpPr>
    </xdr:grpSp>
    <xdr:clientData/>
  </xdr:twoCellAnchor>
  <xdr:twoCellAnchor>
    <xdr:from>
      <xdr:col>4</xdr:col>
      <xdr:colOff>0</xdr:colOff>
      <xdr:row>30</xdr:row>
      <xdr:rowOff>0</xdr:rowOff>
    </xdr:from>
    <xdr:to>
      <xdr:col>4</xdr:col>
      <xdr:colOff>1019175</xdr:colOff>
      <xdr:row>31</xdr:row>
      <xdr:rowOff>28575</xdr:rowOff>
    </xdr:to>
    <xdr:grpSp>
      <xdr:nvGrpSpPr>
        <xdr:cNvPr id="70" name="Group 117"/>
        <xdr:cNvGrpSpPr>
          <a:grpSpLocks/>
        </xdr:cNvGrpSpPr>
      </xdr:nvGrpSpPr>
      <xdr:grpSpPr>
        <a:xfrm>
          <a:off x="5838825" y="15373350"/>
          <a:ext cx="1019175" cy="276225"/>
          <a:chOff x="3057525" y="5286375"/>
          <a:chExt cx="1066800" cy="219075"/>
        </a:xfrm>
        <a:solidFill>
          <a:srgbClr val="FFFFFF"/>
        </a:solidFill>
      </xdr:grpSpPr>
    </xdr:grpSp>
    <xdr:clientData/>
  </xdr:twoCellAnchor>
  <xdr:twoCellAnchor>
    <xdr:from>
      <xdr:col>4</xdr:col>
      <xdr:colOff>0</xdr:colOff>
      <xdr:row>29</xdr:row>
      <xdr:rowOff>0</xdr:rowOff>
    </xdr:from>
    <xdr:to>
      <xdr:col>4</xdr:col>
      <xdr:colOff>1019175</xdr:colOff>
      <xdr:row>30</xdr:row>
      <xdr:rowOff>28575</xdr:rowOff>
    </xdr:to>
    <xdr:grpSp>
      <xdr:nvGrpSpPr>
        <xdr:cNvPr id="73" name="Group 120"/>
        <xdr:cNvGrpSpPr>
          <a:grpSpLocks/>
        </xdr:cNvGrpSpPr>
      </xdr:nvGrpSpPr>
      <xdr:grpSpPr>
        <a:xfrm>
          <a:off x="5838825" y="15125700"/>
          <a:ext cx="1019175" cy="276225"/>
          <a:chOff x="3057525" y="5286375"/>
          <a:chExt cx="1066800" cy="219075"/>
        </a:xfrm>
        <a:solidFill>
          <a:srgbClr val="FFFFFF"/>
        </a:solidFill>
      </xdr:grpSpPr>
    </xdr:grpSp>
    <xdr:clientData/>
  </xdr:twoCellAnchor>
  <xdr:twoCellAnchor>
    <xdr:from>
      <xdr:col>4</xdr:col>
      <xdr:colOff>0</xdr:colOff>
      <xdr:row>27</xdr:row>
      <xdr:rowOff>0</xdr:rowOff>
    </xdr:from>
    <xdr:to>
      <xdr:col>4</xdr:col>
      <xdr:colOff>1019175</xdr:colOff>
      <xdr:row>29</xdr:row>
      <xdr:rowOff>28575</xdr:rowOff>
    </xdr:to>
    <xdr:grpSp>
      <xdr:nvGrpSpPr>
        <xdr:cNvPr id="76" name="Group 123"/>
        <xdr:cNvGrpSpPr>
          <a:grpSpLocks/>
        </xdr:cNvGrpSpPr>
      </xdr:nvGrpSpPr>
      <xdr:grpSpPr>
        <a:xfrm>
          <a:off x="5838825" y="13487400"/>
          <a:ext cx="1019175" cy="1666875"/>
          <a:chOff x="3057525" y="5286375"/>
          <a:chExt cx="1066800" cy="219075"/>
        </a:xfrm>
        <a:solidFill>
          <a:srgbClr val="FFFFFF"/>
        </a:solidFill>
      </xdr:grpSpPr>
    </xdr:grpSp>
    <xdr:clientData/>
  </xdr:twoCellAnchor>
  <xdr:twoCellAnchor>
    <xdr:from>
      <xdr:col>4</xdr:col>
      <xdr:colOff>0</xdr:colOff>
      <xdr:row>26</xdr:row>
      <xdr:rowOff>0</xdr:rowOff>
    </xdr:from>
    <xdr:to>
      <xdr:col>4</xdr:col>
      <xdr:colOff>1019175</xdr:colOff>
      <xdr:row>26</xdr:row>
      <xdr:rowOff>219075</xdr:rowOff>
    </xdr:to>
    <xdr:grpSp>
      <xdr:nvGrpSpPr>
        <xdr:cNvPr id="79" name="Group 126"/>
        <xdr:cNvGrpSpPr>
          <a:grpSpLocks/>
        </xdr:cNvGrpSpPr>
      </xdr:nvGrpSpPr>
      <xdr:grpSpPr>
        <a:xfrm>
          <a:off x="5838825" y="13239750"/>
          <a:ext cx="1019175" cy="219075"/>
          <a:chOff x="3057525" y="5286375"/>
          <a:chExt cx="1066800" cy="219075"/>
        </a:xfrm>
        <a:solidFill>
          <a:srgbClr val="FFFFFF"/>
        </a:solidFill>
      </xdr:grpSpPr>
    </xdr:grpSp>
    <xdr:clientData/>
  </xdr:twoCellAnchor>
  <xdr:twoCellAnchor>
    <xdr:from>
      <xdr:col>4</xdr:col>
      <xdr:colOff>0</xdr:colOff>
      <xdr:row>24</xdr:row>
      <xdr:rowOff>0</xdr:rowOff>
    </xdr:from>
    <xdr:to>
      <xdr:col>4</xdr:col>
      <xdr:colOff>1019175</xdr:colOff>
      <xdr:row>25</xdr:row>
      <xdr:rowOff>28575</xdr:rowOff>
    </xdr:to>
    <xdr:grpSp>
      <xdr:nvGrpSpPr>
        <xdr:cNvPr id="82" name="Group 129"/>
        <xdr:cNvGrpSpPr>
          <a:grpSpLocks/>
        </xdr:cNvGrpSpPr>
      </xdr:nvGrpSpPr>
      <xdr:grpSpPr>
        <a:xfrm>
          <a:off x="5838825" y="12744450"/>
          <a:ext cx="1019175" cy="276225"/>
          <a:chOff x="3057525" y="5286375"/>
          <a:chExt cx="1066800" cy="219075"/>
        </a:xfrm>
        <a:solidFill>
          <a:srgbClr val="FFFFFF"/>
        </a:solidFill>
      </xdr:grpSpPr>
    </xdr:grpSp>
    <xdr:clientData/>
  </xdr:twoCellAnchor>
  <xdr:twoCellAnchor>
    <xdr:from>
      <xdr:col>4</xdr:col>
      <xdr:colOff>0</xdr:colOff>
      <xdr:row>25</xdr:row>
      <xdr:rowOff>0</xdr:rowOff>
    </xdr:from>
    <xdr:to>
      <xdr:col>4</xdr:col>
      <xdr:colOff>1019175</xdr:colOff>
      <xdr:row>26</xdr:row>
      <xdr:rowOff>28575</xdr:rowOff>
    </xdr:to>
    <xdr:grpSp>
      <xdr:nvGrpSpPr>
        <xdr:cNvPr id="85" name="Group 132"/>
        <xdr:cNvGrpSpPr>
          <a:grpSpLocks/>
        </xdr:cNvGrpSpPr>
      </xdr:nvGrpSpPr>
      <xdr:grpSpPr>
        <a:xfrm>
          <a:off x="5838825" y="12992100"/>
          <a:ext cx="1019175" cy="276225"/>
          <a:chOff x="3057525" y="5286375"/>
          <a:chExt cx="1066800" cy="219075"/>
        </a:xfrm>
        <a:solidFill>
          <a:srgbClr val="FFFFFF"/>
        </a:solidFill>
      </xdr:grpSpPr>
    </xdr:grpSp>
    <xdr:clientData/>
  </xdr:twoCellAnchor>
  <xdr:twoCellAnchor>
    <xdr:from>
      <xdr:col>3</xdr:col>
      <xdr:colOff>0</xdr:colOff>
      <xdr:row>16</xdr:row>
      <xdr:rowOff>0</xdr:rowOff>
    </xdr:from>
    <xdr:to>
      <xdr:col>3</xdr:col>
      <xdr:colOff>1019175</xdr:colOff>
      <xdr:row>23</xdr:row>
      <xdr:rowOff>28575</xdr:rowOff>
    </xdr:to>
    <xdr:grpSp>
      <xdr:nvGrpSpPr>
        <xdr:cNvPr id="88" name="Group 138"/>
        <xdr:cNvGrpSpPr>
          <a:grpSpLocks/>
        </xdr:cNvGrpSpPr>
      </xdr:nvGrpSpPr>
      <xdr:grpSpPr>
        <a:xfrm>
          <a:off x="3286125" y="7162800"/>
          <a:ext cx="1019175" cy="5362575"/>
          <a:chOff x="3057525" y="5286375"/>
          <a:chExt cx="1066800" cy="219075"/>
        </a:xfrm>
        <a:solidFill>
          <a:srgbClr val="FFFFFF"/>
        </a:solidFill>
      </xdr:grpSpPr>
    </xdr:grpSp>
    <xdr:clientData/>
  </xdr:twoCellAnchor>
  <xdr:twoCellAnchor>
    <xdr:from>
      <xdr:col>3</xdr:col>
      <xdr:colOff>0</xdr:colOff>
      <xdr:row>66</xdr:row>
      <xdr:rowOff>0</xdr:rowOff>
    </xdr:from>
    <xdr:to>
      <xdr:col>3</xdr:col>
      <xdr:colOff>1771650</xdr:colOff>
      <xdr:row>66</xdr:row>
      <xdr:rowOff>219075</xdr:rowOff>
    </xdr:to>
    <xdr:grpSp>
      <xdr:nvGrpSpPr>
        <xdr:cNvPr id="91" name="Group 2"/>
        <xdr:cNvGrpSpPr>
          <a:grpSpLocks/>
        </xdr:cNvGrpSpPr>
      </xdr:nvGrpSpPr>
      <xdr:grpSpPr>
        <a:xfrm>
          <a:off x="3286125" y="27003375"/>
          <a:ext cx="1771650" cy="219075"/>
          <a:chOff x="3048000" y="14817587"/>
          <a:chExt cx="1855304" cy="219075"/>
        </a:xfrm>
        <a:solidFill>
          <a:srgbClr val="FFFFFF"/>
        </a:solidFill>
      </xdr:grpSpPr>
      <xdr:sp>
        <xdr:nvSpPr>
          <xdr:cNvPr id="92" name="Check Box 126" hidden="1"/>
          <xdr:cNvSpPr>
            <a:spLocks/>
          </xdr:cNvSpPr>
        </xdr:nvSpPr>
        <xdr:spPr>
          <a:xfrm>
            <a:off x="3048000" y="14817587"/>
            <a:ext cx="514847"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Yes</a:t>
            </a:r>
          </a:p>
        </xdr:txBody>
      </xdr:sp>
      <xdr:sp>
        <xdr:nvSpPr>
          <xdr:cNvPr id="93" name="Check Box 127" hidden="1"/>
          <xdr:cNvSpPr>
            <a:spLocks/>
          </xdr:cNvSpPr>
        </xdr:nvSpPr>
        <xdr:spPr>
          <a:xfrm>
            <a:off x="3600881" y="14817587"/>
            <a:ext cx="514847"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No</a:t>
            </a:r>
          </a:p>
        </xdr:txBody>
      </xdr:sp>
      <xdr:sp>
        <xdr:nvSpPr>
          <xdr:cNvPr id="94" name="Check Box 128" hidden="1"/>
          <xdr:cNvSpPr>
            <a:spLocks/>
          </xdr:cNvSpPr>
        </xdr:nvSpPr>
        <xdr:spPr>
          <a:xfrm>
            <a:off x="4102740" y="14817587"/>
            <a:ext cx="800564" cy="219075"/>
          </a:xfrm>
          <a:prstGeom prst="rect">
            <a:avLst/>
          </a:prstGeom>
          <a:noFill/>
          <a:ln w="9525" cmpd="sng">
            <a:noFill/>
          </a:ln>
        </xdr:spPr>
        <xdr:txBody>
          <a:bodyPr vertOverflow="clip" wrap="square" lIns="36576" tIns="32004" rIns="0" bIns="32004" anchor="ctr"/>
          <a:p>
            <a:pPr algn="l">
              <a:defRPr/>
            </a:pPr>
            <a:r>
              <a:rPr lang="en-US" cap="none" sz="800" b="0" i="0" u="none" baseline="0">
                <a:solidFill>
                  <a:srgbClr val="000000"/>
                </a:solidFill>
              </a:rPr>
              <a:t>Partially</a:t>
            </a:r>
          </a:p>
        </xdr:txBody>
      </xdr:sp>
    </xdr:grpSp>
    <xdr:clientData/>
  </xdr:twoCellAnchor>
  <xdr:twoCellAnchor>
    <xdr:from>
      <xdr:col>4</xdr:col>
      <xdr:colOff>0</xdr:colOff>
      <xdr:row>52</xdr:row>
      <xdr:rowOff>0</xdr:rowOff>
    </xdr:from>
    <xdr:to>
      <xdr:col>4</xdr:col>
      <xdr:colOff>1019175</xdr:colOff>
      <xdr:row>53</xdr:row>
      <xdr:rowOff>0</xdr:rowOff>
    </xdr:to>
    <xdr:grpSp>
      <xdr:nvGrpSpPr>
        <xdr:cNvPr id="95" name="Group 118"/>
        <xdr:cNvGrpSpPr>
          <a:grpSpLocks/>
        </xdr:cNvGrpSpPr>
      </xdr:nvGrpSpPr>
      <xdr:grpSpPr>
        <a:xfrm>
          <a:off x="5838825" y="22498050"/>
          <a:ext cx="1019175" cy="504825"/>
          <a:chOff x="3057525" y="5286375"/>
          <a:chExt cx="1066800" cy="219075"/>
        </a:xfrm>
        <a:solidFill>
          <a:srgbClr val="FFFFFF"/>
        </a:solidFill>
      </xdr:grpSpPr>
    </xdr:grpSp>
    <xdr:clientData/>
  </xdr:twoCellAnchor>
  <xdr:twoCellAnchor>
    <xdr:from>
      <xdr:col>4</xdr:col>
      <xdr:colOff>38100</xdr:colOff>
      <xdr:row>66</xdr:row>
      <xdr:rowOff>161925</xdr:rowOff>
    </xdr:from>
    <xdr:to>
      <xdr:col>4</xdr:col>
      <xdr:colOff>2190750</xdr:colOff>
      <xdr:row>66</xdr:row>
      <xdr:rowOff>485775</xdr:rowOff>
    </xdr:to>
    <xdr:grpSp>
      <xdr:nvGrpSpPr>
        <xdr:cNvPr id="98" name="Group 135"/>
        <xdr:cNvGrpSpPr>
          <a:grpSpLocks/>
        </xdr:cNvGrpSpPr>
      </xdr:nvGrpSpPr>
      <xdr:grpSpPr>
        <a:xfrm>
          <a:off x="5876925" y="27165300"/>
          <a:ext cx="2152650" cy="323850"/>
          <a:chOff x="30480" y="148175"/>
          <a:chExt cx="18553" cy="2191"/>
        </a:xfrm>
        <a:solidFill>
          <a:srgbClr val="FFFFFF"/>
        </a:solidFill>
      </xdr:grpSpPr>
    </xdr:grpSp>
    <xdr:clientData/>
  </xdr:twoCellAnchor>
  <xdr:twoCellAnchor>
    <xdr:from>
      <xdr:col>4</xdr:col>
      <xdr:colOff>0</xdr:colOff>
      <xdr:row>80</xdr:row>
      <xdr:rowOff>0</xdr:rowOff>
    </xdr:from>
    <xdr:to>
      <xdr:col>4</xdr:col>
      <xdr:colOff>1771650</xdr:colOff>
      <xdr:row>81</xdr:row>
      <xdr:rowOff>0</xdr:rowOff>
    </xdr:to>
    <xdr:grpSp>
      <xdr:nvGrpSpPr>
        <xdr:cNvPr id="102" name="Group 139"/>
        <xdr:cNvGrpSpPr>
          <a:grpSpLocks/>
        </xdr:cNvGrpSpPr>
      </xdr:nvGrpSpPr>
      <xdr:grpSpPr>
        <a:xfrm>
          <a:off x="5838825" y="33032700"/>
          <a:ext cx="1771650" cy="762000"/>
          <a:chOff x="3048000" y="14817587"/>
          <a:chExt cx="1855304" cy="219075"/>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35</xdr:row>
      <xdr:rowOff>0</xdr:rowOff>
    </xdr:from>
    <xdr:to>
      <xdr:col>5</xdr:col>
      <xdr:colOff>457200</xdr:colOff>
      <xdr:row>36</xdr:row>
      <xdr:rowOff>0</xdr:rowOff>
    </xdr:to>
    <xdr:grpSp>
      <xdr:nvGrpSpPr>
        <xdr:cNvPr id="1" name="Group 5"/>
        <xdr:cNvGrpSpPr>
          <a:grpSpLocks/>
        </xdr:cNvGrpSpPr>
      </xdr:nvGrpSpPr>
      <xdr:grpSpPr>
        <a:xfrm>
          <a:off x="3648075" y="11296650"/>
          <a:ext cx="2486025" cy="571500"/>
          <a:chOff x="3048000" y="14817587"/>
          <a:chExt cx="1855296" cy="21907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1609725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28600" y="228600"/>
          <a:ext cx="159067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Users\PC\Downloads\AF\PPR\Kenya-PPR-1-23.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t"/>
      <sheetName val="Results Tracker"/>
      <sheetName val="Units for Indicators"/>
    </sheetNames>
    <sheetDataSet>
      <sheetData sheetId="1">
        <row r="54">
          <cell r="E54" t="str">
            <v>Execution costs 9.5 %</v>
          </cell>
        </row>
        <row r="55">
          <cell r="E55" t="str">
            <v>Execution costs 8.5 % NIE fee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ma.go.ke/" TargetMode="External" /><Relationship Id="rId2" Type="http://schemas.openxmlformats.org/officeDocument/2006/relationships/hyperlink" Target="mailto:WKirumba@nema.go.ke" TargetMode="External" /><Relationship Id="rId3" Type="http://schemas.openxmlformats.org/officeDocument/2006/relationships/hyperlink" Target="mailto:infor@tarda.co.ke" TargetMode="External" /><Relationship Id="rId4" Type="http://schemas.openxmlformats.org/officeDocument/2006/relationships/hyperlink" Target="mailto:cda@cda.go.ke" TargetMode="External" /><Relationship Id="rId5" Type="http://schemas.openxmlformats.org/officeDocument/2006/relationships/hyperlink" Target="mailto:dgnema@nema.go.ke" TargetMode="External" /><Relationship Id="rId6" Type="http://schemas.openxmlformats.org/officeDocument/2006/relationships/hyperlink" Target="mailto:ps@environment.go.ke" TargetMode="External" /><Relationship Id="rId7" Type="http://schemas.openxmlformats.org/officeDocument/2006/relationships/hyperlink" Target="mailto:info@kefri.org"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Dgnema@nema.go.ke" TargetMode="External" /><Relationship Id="rId2" Type="http://schemas.openxmlformats.org/officeDocument/2006/relationships/hyperlink" Target="mailto:infor@tarda.co.ke" TargetMode="External" /><Relationship Id="rId3" Type="http://schemas.openxmlformats.org/officeDocument/2006/relationships/hyperlink" Target="mailto:wkirumba@nema.go.ke"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57"/>
  <sheetViews>
    <sheetView zoomScalePageLayoutView="0" workbookViewId="0" topLeftCell="A23">
      <selection activeCell="D13" sqref="D13"/>
    </sheetView>
  </sheetViews>
  <sheetFormatPr defaultColWidth="102.421875" defaultRowHeight="15"/>
  <cols>
    <col min="1" max="1" width="2.421875" style="1" customWidth="1"/>
    <col min="2" max="2" width="10.8515625" style="130" customWidth="1"/>
    <col min="3" max="3" width="14.8515625" style="130"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25" thickBot="1"/>
    <row r="2" spans="2:5" ht="14.25" thickBot="1">
      <c r="B2" s="131"/>
      <c r="C2" s="132"/>
      <c r="D2" s="73"/>
      <c r="E2" s="74"/>
    </row>
    <row r="3" spans="2:5" ht="18" thickBot="1">
      <c r="B3" s="133"/>
      <c r="C3" s="134"/>
      <c r="D3" s="539" t="s">
        <v>234</v>
      </c>
      <c r="E3" s="76"/>
    </row>
    <row r="4" spans="2:5" ht="14.25" thickBot="1">
      <c r="B4" s="133"/>
      <c r="C4" s="134"/>
      <c r="D4" s="75"/>
      <c r="E4" s="76"/>
    </row>
    <row r="5" spans="2:5" ht="15" thickBot="1">
      <c r="B5" s="133"/>
      <c r="C5" s="137" t="s">
        <v>276</v>
      </c>
      <c r="D5" s="540" t="s">
        <v>1011</v>
      </c>
      <c r="E5" s="76"/>
    </row>
    <row r="6" spans="2:16" s="3" customFormat="1" ht="14.25" thickBot="1">
      <c r="B6" s="135"/>
      <c r="C6" s="83"/>
      <c r="D6" s="43"/>
      <c r="E6" s="41"/>
      <c r="G6" s="2"/>
      <c r="H6" s="2"/>
      <c r="I6" s="2"/>
      <c r="J6" s="2"/>
      <c r="K6" s="2"/>
      <c r="L6" s="2"/>
      <c r="M6" s="2"/>
      <c r="N6" s="2"/>
      <c r="O6" s="2"/>
      <c r="P6" s="2"/>
    </row>
    <row r="7" spans="2:16" s="3" customFormat="1" ht="30.75" customHeight="1" thickBot="1">
      <c r="B7" s="135"/>
      <c r="C7" s="77" t="s">
        <v>204</v>
      </c>
      <c r="D7" s="541" t="s">
        <v>780</v>
      </c>
      <c r="E7" s="41"/>
      <c r="G7" s="2"/>
      <c r="H7" s="2"/>
      <c r="I7" s="2"/>
      <c r="J7" s="2"/>
      <c r="K7" s="2"/>
      <c r="L7" s="2"/>
      <c r="M7" s="2"/>
      <c r="N7" s="2"/>
      <c r="O7" s="2"/>
      <c r="P7" s="2"/>
    </row>
    <row r="8" spans="2:16" s="3" customFormat="1" ht="13.5" hidden="1">
      <c r="B8" s="133"/>
      <c r="C8" s="134"/>
      <c r="D8" s="75"/>
      <c r="E8" s="41"/>
      <c r="G8" s="2"/>
      <c r="H8" s="2"/>
      <c r="I8" s="2"/>
      <c r="J8" s="2"/>
      <c r="K8" s="2"/>
      <c r="L8" s="2"/>
      <c r="M8" s="2"/>
      <c r="N8" s="2"/>
      <c r="O8" s="2"/>
      <c r="P8" s="2"/>
    </row>
    <row r="9" spans="2:16" s="3" customFormat="1" ht="13.5" hidden="1">
      <c r="B9" s="133"/>
      <c r="C9" s="134"/>
      <c r="D9" s="75"/>
      <c r="E9" s="41"/>
      <c r="G9" s="2"/>
      <c r="H9" s="2"/>
      <c r="I9" s="2"/>
      <c r="J9" s="2"/>
      <c r="K9" s="2"/>
      <c r="L9" s="2"/>
      <c r="M9" s="2"/>
      <c r="N9" s="2"/>
      <c r="O9" s="2"/>
      <c r="P9" s="2"/>
    </row>
    <row r="10" spans="2:16" s="3" customFormat="1" ht="13.5" hidden="1">
      <c r="B10" s="133"/>
      <c r="C10" s="134"/>
      <c r="D10" s="75"/>
      <c r="E10" s="41"/>
      <c r="G10" s="2"/>
      <c r="H10" s="2"/>
      <c r="I10" s="2"/>
      <c r="J10" s="2"/>
      <c r="K10" s="2"/>
      <c r="L10" s="2"/>
      <c r="M10" s="2"/>
      <c r="N10" s="2"/>
      <c r="O10" s="2"/>
      <c r="P10" s="2"/>
    </row>
    <row r="11" spans="2:16" s="3" customFormat="1" ht="13.5" hidden="1">
      <c r="B11" s="133"/>
      <c r="C11" s="134"/>
      <c r="D11" s="75"/>
      <c r="E11" s="41"/>
      <c r="G11" s="2"/>
      <c r="H11" s="2"/>
      <c r="I11" s="2"/>
      <c r="J11" s="2"/>
      <c r="K11" s="2"/>
      <c r="L11" s="2"/>
      <c r="M11" s="2"/>
      <c r="N11" s="2"/>
      <c r="O11" s="2"/>
      <c r="P11" s="2"/>
    </row>
    <row r="12" spans="2:16" s="3" customFormat="1" ht="14.25" thickBot="1">
      <c r="B12" s="135"/>
      <c r="C12" s="83"/>
      <c r="D12" s="43"/>
      <c r="E12" s="41"/>
      <c r="G12" s="2"/>
      <c r="H12" s="2"/>
      <c r="I12" s="2"/>
      <c r="J12" s="2"/>
      <c r="K12" s="2"/>
      <c r="L12" s="2"/>
      <c r="M12" s="2"/>
      <c r="N12" s="2"/>
      <c r="O12" s="2"/>
      <c r="P12" s="2"/>
    </row>
    <row r="13" spans="2:16" s="3" customFormat="1" ht="248.25" customHeight="1" thickBot="1">
      <c r="B13" s="135"/>
      <c r="C13" s="78" t="s">
        <v>0</v>
      </c>
      <c r="D13" s="542" t="s">
        <v>1151</v>
      </c>
      <c r="E13" s="41"/>
      <c r="G13" s="2"/>
      <c r="H13" s="2"/>
      <c r="I13" s="2"/>
      <c r="J13" s="2"/>
      <c r="K13" s="2"/>
      <c r="L13" s="2"/>
      <c r="M13" s="2"/>
      <c r="N13" s="2"/>
      <c r="O13" s="2"/>
      <c r="P13" s="2"/>
    </row>
    <row r="14" spans="2:16" s="3" customFormat="1" ht="14.25" thickBot="1">
      <c r="B14" s="135"/>
      <c r="C14" s="83"/>
      <c r="D14" s="43"/>
      <c r="E14" s="41"/>
      <c r="G14" s="2"/>
      <c r="H14" s="2" t="s">
        <v>1</v>
      </c>
      <c r="I14" s="2" t="s">
        <v>2</v>
      </c>
      <c r="J14" s="2"/>
      <c r="K14" s="2" t="s">
        <v>3</v>
      </c>
      <c r="L14" s="2" t="s">
        <v>4</v>
      </c>
      <c r="M14" s="2" t="s">
        <v>5</v>
      </c>
      <c r="N14" s="2" t="s">
        <v>6</v>
      </c>
      <c r="O14" s="2" t="s">
        <v>7</v>
      </c>
      <c r="P14" s="2" t="s">
        <v>8</v>
      </c>
    </row>
    <row r="15" spans="2:16" s="3" customFormat="1" ht="13.5">
      <c r="B15" s="135"/>
      <c r="C15" s="79" t="s">
        <v>194</v>
      </c>
      <c r="D15" s="14" t="s">
        <v>781</v>
      </c>
      <c r="E15" s="41"/>
      <c r="G15" s="2"/>
      <c r="H15" s="4" t="s">
        <v>9</v>
      </c>
      <c r="I15" s="2" t="s">
        <v>10</v>
      </c>
      <c r="J15" s="2" t="s">
        <v>11</v>
      </c>
      <c r="K15" s="2" t="s">
        <v>12</v>
      </c>
      <c r="L15" s="2">
        <v>1</v>
      </c>
      <c r="M15" s="2">
        <v>1</v>
      </c>
      <c r="N15" s="2" t="s">
        <v>13</v>
      </c>
      <c r="O15" s="2" t="s">
        <v>14</v>
      </c>
      <c r="P15" s="2" t="s">
        <v>15</v>
      </c>
    </row>
    <row r="16" spans="2:16" s="3" customFormat="1" ht="29.25" customHeight="1">
      <c r="B16" s="565" t="s">
        <v>264</v>
      </c>
      <c r="C16" s="566"/>
      <c r="D16" s="543" t="s">
        <v>782</v>
      </c>
      <c r="E16" s="41"/>
      <c r="G16" s="2"/>
      <c r="H16" s="4" t="s">
        <v>16</v>
      </c>
      <c r="I16" s="2" t="s">
        <v>17</v>
      </c>
      <c r="J16" s="2" t="s">
        <v>18</v>
      </c>
      <c r="K16" s="2" t="s">
        <v>19</v>
      </c>
      <c r="L16" s="2">
        <v>2</v>
      </c>
      <c r="M16" s="2">
        <v>2</v>
      </c>
      <c r="N16" s="2" t="s">
        <v>20</v>
      </c>
      <c r="O16" s="2" t="s">
        <v>21</v>
      </c>
      <c r="P16" s="2" t="s">
        <v>22</v>
      </c>
    </row>
    <row r="17" spans="2:16" s="3" customFormat="1" ht="13.5">
      <c r="B17" s="135"/>
      <c r="C17" s="79" t="s">
        <v>200</v>
      </c>
      <c r="D17" s="543" t="s">
        <v>783</v>
      </c>
      <c r="E17" s="41"/>
      <c r="G17" s="2"/>
      <c r="H17" s="4" t="s">
        <v>23</v>
      </c>
      <c r="I17" s="2" t="s">
        <v>24</v>
      </c>
      <c r="J17" s="2"/>
      <c r="K17" s="2" t="s">
        <v>25</v>
      </c>
      <c r="L17" s="2">
        <v>3</v>
      </c>
      <c r="M17" s="2">
        <v>3</v>
      </c>
      <c r="N17" s="2" t="s">
        <v>26</v>
      </c>
      <c r="O17" s="2" t="s">
        <v>27</v>
      </c>
      <c r="P17" s="2" t="s">
        <v>28</v>
      </c>
    </row>
    <row r="18" spans="2:16" s="3" customFormat="1" ht="14.25" thickBot="1">
      <c r="B18" s="136"/>
      <c r="C18" s="78" t="s">
        <v>195</v>
      </c>
      <c r="D18" s="544" t="s">
        <v>784</v>
      </c>
      <c r="E18" s="41"/>
      <c r="G18" s="2"/>
      <c r="H18" s="4" t="s">
        <v>29</v>
      </c>
      <c r="I18" s="2"/>
      <c r="J18" s="2"/>
      <c r="K18" s="2" t="s">
        <v>30</v>
      </c>
      <c r="L18" s="2">
        <v>5</v>
      </c>
      <c r="M18" s="2">
        <v>5</v>
      </c>
      <c r="N18" s="2" t="s">
        <v>31</v>
      </c>
      <c r="O18" s="2" t="s">
        <v>32</v>
      </c>
      <c r="P18" s="2" t="s">
        <v>33</v>
      </c>
    </row>
    <row r="19" spans="2:16" s="3" customFormat="1" ht="43.5" customHeight="1" thickBot="1">
      <c r="B19" s="568" t="s">
        <v>196</v>
      </c>
      <c r="C19" s="569"/>
      <c r="D19" s="545" t="s">
        <v>831</v>
      </c>
      <c r="E19" s="41"/>
      <c r="G19" s="2"/>
      <c r="H19" s="4" t="s">
        <v>34</v>
      </c>
      <c r="I19" s="2"/>
      <c r="J19" s="2"/>
      <c r="K19" s="2" t="s">
        <v>35</v>
      </c>
      <c r="L19" s="2"/>
      <c r="M19" s="2"/>
      <c r="N19" s="2"/>
      <c r="O19" s="2" t="s">
        <v>36</v>
      </c>
      <c r="P19" s="2" t="s">
        <v>37</v>
      </c>
    </row>
    <row r="20" spans="2:14" s="3" customFormat="1" ht="13.5">
      <c r="B20" s="135"/>
      <c r="C20" s="78"/>
      <c r="D20" s="43"/>
      <c r="E20" s="76"/>
      <c r="F20" s="4"/>
      <c r="G20" s="2"/>
      <c r="H20" s="2"/>
      <c r="J20" s="2"/>
      <c r="K20" s="2"/>
      <c r="L20" s="2"/>
      <c r="M20" s="2" t="s">
        <v>38</v>
      </c>
      <c r="N20" s="2" t="s">
        <v>39</v>
      </c>
    </row>
    <row r="21" spans="2:14" s="3" customFormat="1" ht="13.5">
      <c r="B21" s="135"/>
      <c r="C21" s="137" t="s">
        <v>199</v>
      </c>
      <c r="D21" s="43"/>
      <c r="E21" s="76"/>
      <c r="F21" s="4"/>
      <c r="G21" s="2"/>
      <c r="H21" s="2"/>
      <c r="J21" s="2"/>
      <c r="K21" s="2"/>
      <c r="L21" s="2"/>
      <c r="M21" s="2" t="s">
        <v>40</v>
      </c>
      <c r="N21" s="2" t="s">
        <v>41</v>
      </c>
    </row>
    <row r="22" spans="2:16" s="3" customFormat="1" ht="14.25" thickBot="1">
      <c r="B22" s="135"/>
      <c r="C22" s="138" t="s">
        <v>202</v>
      </c>
      <c r="D22" s="43"/>
      <c r="E22" s="41"/>
      <c r="G22" s="2"/>
      <c r="H22" s="4" t="s">
        <v>42</v>
      </c>
      <c r="I22" s="2"/>
      <c r="J22" s="2"/>
      <c r="L22" s="2"/>
      <c r="M22" s="2"/>
      <c r="N22" s="2"/>
      <c r="O22" s="2" t="s">
        <v>43</v>
      </c>
      <c r="P22" s="2" t="s">
        <v>44</v>
      </c>
    </row>
    <row r="23" spans="2:16" s="3" customFormat="1" ht="13.5">
      <c r="B23" s="565" t="s">
        <v>201</v>
      </c>
      <c r="C23" s="566"/>
      <c r="D23" s="563" t="s">
        <v>785</v>
      </c>
      <c r="E23" s="41"/>
      <c r="G23" s="2"/>
      <c r="H23" s="4"/>
      <c r="I23" s="2"/>
      <c r="J23" s="2"/>
      <c r="L23" s="2"/>
      <c r="M23" s="2"/>
      <c r="N23" s="2"/>
      <c r="O23" s="2"/>
      <c r="P23" s="2"/>
    </row>
    <row r="24" spans="2:16" s="3" customFormat="1" ht="4.5" customHeight="1">
      <c r="B24" s="565"/>
      <c r="C24" s="566"/>
      <c r="D24" s="564"/>
      <c r="E24" s="41"/>
      <c r="G24" s="2"/>
      <c r="H24" s="4"/>
      <c r="I24" s="2"/>
      <c r="J24" s="2"/>
      <c r="L24" s="2"/>
      <c r="M24" s="2"/>
      <c r="N24" s="2"/>
      <c r="O24" s="2"/>
      <c r="P24" s="2"/>
    </row>
    <row r="25" spans="2:15" s="3" customFormat="1" ht="27.75" customHeight="1">
      <c r="B25" s="565" t="s">
        <v>269</v>
      </c>
      <c r="C25" s="566"/>
      <c r="D25" s="546" t="s">
        <v>786</v>
      </c>
      <c r="E25" s="41"/>
      <c r="F25" s="2"/>
      <c r="G25" s="4"/>
      <c r="H25" s="2"/>
      <c r="I25" s="2"/>
      <c r="K25" s="2"/>
      <c r="L25" s="2"/>
      <c r="M25" s="2"/>
      <c r="N25" s="2" t="s">
        <v>45</v>
      </c>
      <c r="O25" s="2" t="s">
        <v>46</v>
      </c>
    </row>
    <row r="26" spans="2:15" s="3" customFormat="1" ht="32.25" customHeight="1">
      <c r="B26" s="565" t="s">
        <v>203</v>
      </c>
      <c r="C26" s="566"/>
      <c r="D26" s="546" t="s">
        <v>832</v>
      </c>
      <c r="E26" s="41"/>
      <c r="F26" s="2"/>
      <c r="G26" s="4"/>
      <c r="H26" s="2"/>
      <c r="I26" s="2"/>
      <c r="K26" s="2"/>
      <c r="L26" s="2"/>
      <c r="M26" s="2"/>
      <c r="N26" s="2" t="s">
        <v>47</v>
      </c>
      <c r="O26" s="2" t="s">
        <v>48</v>
      </c>
    </row>
    <row r="27" spans="2:15" s="3" customFormat="1" ht="28.5" customHeight="1">
      <c r="B27" s="565" t="s">
        <v>268</v>
      </c>
      <c r="C27" s="566"/>
      <c r="D27" s="546" t="s">
        <v>788</v>
      </c>
      <c r="E27" s="80"/>
      <c r="F27" s="2"/>
      <c r="G27" s="4"/>
      <c r="H27" s="2"/>
      <c r="I27" s="2"/>
      <c r="J27" s="2"/>
      <c r="K27" s="2"/>
      <c r="L27" s="2"/>
      <c r="M27" s="2"/>
      <c r="N27" s="2"/>
      <c r="O27" s="2"/>
    </row>
    <row r="28" spans="2:15" s="3" customFormat="1" ht="14.25" thickBot="1">
      <c r="B28" s="135"/>
      <c r="C28" s="79" t="s">
        <v>272</v>
      </c>
      <c r="D28" s="547" t="s">
        <v>948</v>
      </c>
      <c r="E28" s="41"/>
      <c r="F28" s="2"/>
      <c r="G28" s="4"/>
      <c r="H28" s="2"/>
      <c r="I28" s="2"/>
      <c r="J28" s="2"/>
      <c r="K28" s="2"/>
      <c r="L28" s="2"/>
      <c r="M28" s="2"/>
      <c r="N28" s="2"/>
      <c r="O28" s="2"/>
    </row>
    <row r="29" spans="2:15" s="3" customFormat="1" ht="13.5">
      <c r="B29" s="135"/>
      <c r="C29" s="83"/>
      <c r="D29" s="81"/>
      <c r="E29" s="41"/>
      <c r="F29" s="2"/>
      <c r="G29" s="4"/>
      <c r="H29" s="2"/>
      <c r="I29" s="2"/>
      <c r="J29" s="2"/>
      <c r="K29" s="2"/>
      <c r="L29" s="2"/>
      <c r="M29" s="2"/>
      <c r="N29" s="2"/>
      <c r="O29" s="2"/>
    </row>
    <row r="30" spans="2:16" s="3" customFormat="1" ht="14.25" thickBot="1">
      <c r="B30" s="135"/>
      <c r="C30" s="83"/>
      <c r="D30" s="82" t="s">
        <v>49</v>
      </c>
      <c r="E30" s="41"/>
      <c r="G30" s="2"/>
      <c r="H30" s="4" t="s">
        <v>50</v>
      </c>
      <c r="I30" s="2"/>
      <c r="J30" s="2"/>
      <c r="K30" s="2"/>
      <c r="L30" s="2"/>
      <c r="M30" s="2"/>
      <c r="N30" s="2"/>
      <c r="O30" s="2"/>
      <c r="P30" s="2"/>
    </row>
    <row r="31" spans="2:16" s="3" customFormat="1" ht="62.25" customHeight="1" thickBot="1">
      <c r="B31" s="135"/>
      <c r="C31" s="83"/>
      <c r="D31" s="548" t="s">
        <v>1070</v>
      </c>
      <c r="E31" s="41"/>
      <c r="F31" s="5"/>
      <c r="G31" s="2"/>
      <c r="H31" s="4" t="s">
        <v>51</v>
      </c>
      <c r="I31" s="2"/>
      <c r="J31" s="2"/>
      <c r="K31" s="2"/>
      <c r="L31" s="2"/>
      <c r="M31" s="2"/>
      <c r="N31" s="2"/>
      <c r="O31" s="2"/>
      <c r="P31" s="2"/>
    </row>
    <row r="32" spans="2:16" s="3" customFormat="1" ht="32.25" customHeight="1" thickBot="1">
      <c r="B32" s="565" t="s">
        <v>52</v>
      </c>
      <c r="C32" s="567"/>
      <c r="D32" s="43"/>
      <c r="E32" s="41"/>
      <c r="G32" s="2"/>
      <c r="H32" s="4" t="s">
        <v>53</v>
      </c>
      <c r="I32" s="2"/>
      <c r="J32" s="2"/>
      <c r="K32" s="2"/>
      <c r="L32" s="2"/>
      <c r="M32" s="2"/>
      <c r="N32" s="2"/>
      <c r="O32" s="2"/>
      <c r="P32" s="2"/>
    </row>
    <row r="33" spans="2:16" s="3" customFormat="1" ht="17.25" customHeight="1" thickBot="1">
      <c r="B33" s="135"/>
      <c r="C33" s="83"/>
      <c r="D33" s="349" t="s">
        <v>789</v>
      </c>
      <c r="E33" s="41"/>
      <c r="G33" s="2"/>
      <c r="H33" s="4" t="s">
        <v>54</v>
      </c>
      <c r="I33" s="2"/>
      <c r="J33" s="2"/>
      <c r="K33" s="2"/>
      <c r="L33" s="2"/>
      <c r="M33" s="2"/>
      <c r="N33" s="2"/>
      <c r="O33" s="2"/>
      <c r="P33" s="2"/>
    </row>
    <row r="34" spans="2:16" s="3" customFormat="1" ht="13.5">
      <c r="B34" s="135"/>
      <c r="C34" s="83"/>
      <c r="D34" s="43"/>
      <c r="E34" s="41"/>
      <c r="F34" s="5"/>
      <c r="G34" s="2"/>
      <c r="H34" s="4" t="s">
        <v>55</v>
      </c>
      <c r="I34" s="2"/>
      <c r="J34" s="2"/>
      <c r="K34" s="2"/>
      <c r="L34" s="2"/>
      <c r="M34" s="2"/>
      <c r="N34" s="2"/>
      <c r="O34" s="2"/>
      <c r="P34" s="2"/>
    </row>
    <row r="35" spans="2:16" s="3" customFormat="1" ht="13.5">
      <c r="B35" s="135"/>
      <c r="C35" s="139" t="s">
        <v>56</v>
      </c>
      <c r="D35" s="43"/>
      <c r="E35" s="41"/>
      <c r="G35" s="2"/>
      <c r="H35" s="4" t="s">
        <v>57</v>
      </c>
      <c r="I35" s="2"/>
      <c r="J35" s="2"/>
      <c r="K35" s="2"/>
      <c r="L35" s="2"/>
      <c r="M35" s="2"/>
      <c r="N35" s="2"/>
      <c r="O35" s="2"/>
      <c r="P35" s="2"/>
    </row>
    <row r="36" spans="2:16" s="3" customFormat="1" ht="31.5" customHeight="1" thickBot="1">
      <c r="B36" s="565" t="s">
        <v>58</v>
      </c>
      <c r="C36" s="567"/>
      <c r="D36" s="43"/>
      <c r="E36" s="41"/>
      <c r="G36" s="2"/>
      <c r="H36" s="4" t="s">
        <v>59</v>
      </c>
      <c r="I36" s="2"/>
      <c r="J36" s="2"/>
      <c r="K36" s="2"/>
      <c r="L36" s="2"/>
      <c r="M36" s="2"/>
      <c r="N36" s="2"/>
      <c r="O36" s="2"/>
      <c r="P36" s="2"/>
    </row>
    <row r="37" spans="2:16" s="3" customFormat="1" ht="13.5">
      <c r="B37" s="135"/>
      <c r="C37" s="83" t="s">
        <v>60</v>
      </c>
      <c r="D37" s="15" t="s">
        <v>790</v>
      </c>
      <c r="E37" s="41"/>
      <c r="G37" s="2"/>
      <c r="H37" s="4" t="s">
        <v>61</v>
      </c>
      <c r="I37" s="2"/>
      <c r="J37" s="2"/>
      <c r="K37" s="2"/>
      <c r="L37" s="2"/>
      <c r="M37" s="2"/>
      <c r="N37" s="2"/>
      <c r="O37" s="2"/>
      <c r="P37" s="2"/>
    </row>
    <row r="38" spans="2:16" s="3" customFormat="1" ht="14.25">
      <c r="B38" s="135"/>
      <c r="C38" s="83" t="s">
        <v>62</v>
      </c>
      <c r="D38" s="350" t="s">
        <v>791</v>
      </c>
      <c r="E38" s="41"/>
      <c r="G38" s="2"/>
      <c r="H38" s="4" t="s">
        <v>63</v>
      </c>
      <c r="I38" s="2"/>
      <c r="J38" s="2"/>
      <c r="K38" s="2"/>
      <c r="L38" s="2"/>
      <c r="M38" s="2"/>
      <c r="N38" s="2"/>
      <c r="O38" s="2"/>
      <c r="P38" s="2"/>
    </row>
    <row r="39" spans="2:16" s="3" customFormat="1" ht="14.25" thickBot="1">
      <c r="B39" s="135"/>
      <c r="C39" s="83" t="s">
        <v>64</v>
      </c>
      <c r="D39" s="16" t="s">
        <v>787</v>
      </c>
      <c r="E39" s="41"/>
      <c r="G39" s="2"/>
      <c r="H39" s="4" t="s">
        <v>65</v>
      </c>
      <c r="I39" s="2"/>
      <c r="J39" s="2"/>
      <c r="K39" s="2"/>
      <c r="L39" s="2"/>
      <c r="M39" s="2"/>
      <c r="N39" s="2"/>
      <c r="O39" s="2"/>
      <c r="P39" s="2"/>
    </row>
    <row r="40" spans="2:16" s="3" customFormat="1" ht="15" customHeight="1" thickBot="1">
      <c r="B40" s="135"/>
      <c r="C40" s="79" t="s">
        <v>198</v>
      </c>
      <c r="D40" s="43" t="s">
        <v>792</v>
      </c>
      <c r="E40" s="41"/>
      <c r="G40" s="2"/>
      <c r="H40" s="4" t="s">
        <v>66</v>
      </c>
      <c r="I40" s="2"/>
      <c r="J40" s="2"/>
      <c r="K40" s="2"/>
      <c r="L40" s="2"/>
      <c r="M40" s="2"/>
      <c r="N40" s="2"/>
      <c r="O40" s="2"/>
      <c r="P40" s="2"/>
    </row>
    <row r="41" spans="2:16" s="3" customFormat="1" ht="13.5">
      <c r="B41" s="135"/>
      <c r="C41" s="83" t="s">
        <v>60</v>
      </c>
      <c r="D41" s="15" t="s">
        <v>1072</v>
      </c>
      <c r="E41" s="41"/>
      <c r="G41" s="2"/>
      <c r="H41" s="4" t="s">
        <v>67</v>
      </c>
      <c r="I41" s="2"/>
      <c r="J41" s="2"/>
      <c r="K41" s="2"/>
      <c r="L41" s="2"/>
      <c r="M41" s="2"/>
      <c r="N41" s="2"/>
      <c r="O41" s="2"/>
      <c r="P41" s="2"/>
    </row>
    <row r="42" spans="2:16" s="3" customFormat="1" ht="14.25">
      <c r="B42" s="135"/>
      <c r="C42" s="83" t="s">
        <v>62</v>
      </c>
      <c r="D42" s="350" t="s">
        <v>849</v>
      </c>
      <c r="E42" s="41"/>
      <c r="G42" s="2"/>
      <c r="H42" s="4" t="s">
        <v>68</v>
      </c>
      <c r="I42" s="2"/>
      <c r="J42" s="2"/>
      <c r="K42" s="2"/>
      <c r="L42" s="2"/>
      <c r="M42" s="2"/>
      <c r="N42" s="2"/>
      <c r="O42" s="2"/>
      <c r="P42" s="2"/>
    </row>
    <row r="43" spans="2:16" s="3" customFormat="1" ht="14.25" thickBot="1">
      <c r="B43" s="135"/>
      <c r="C43" s="83" t="s">
        <v>64</v>
      </c>
      <c r="D43" s="16" t="s">
        <v>949</v>
      </c>
      <c r="E43" s="41"/>
      <c r="G43" s="2"/>
      <c r="H43" s="4" t="s">
        <v>69</v>
      </c>
      <c r="I43" s="2"/>
      <c r="J43" s="2"/>
      <c r="K43" s="2"/>
      <c r="L43" s="2"/>
      <c r="M43" s="2"/>
      <c r="N43" s="2"/>
      <c r="O43" s="2"/>
      <c r="P43" s="2"/>
    </row>
    <row r="44" spans="2:16" s="3" customFormat="1" ht="14.25" thickBot="1">
      <c r="B44" s="135"/>
      <c r="C44" s="79" t="s">
        <v>270</v>
      </c>
      <c r="D44" s="43" t="s">
        <v>793</v>
      </c>
      <c r="E44" s="41"/>
      <c r="G44" s="2"/>
      <c r="H44" s="4" t="s">
        <v>70</v>
      </c>
      <c r="I44" s="2"/>
      <c r="J44" s="2"/>
      <c r="K44" s="2"/>
      <c r="L44" s="2"/>
      <c r="M44" s="2"/>
      <c r="N44" s="2"/>
      <c r="O44" s="2"/>
      <c r="P44" s="2"/>
    </row>
    <row r="45" spans="2:16" s="3" customFormat="1" ht="13.5">
      <c r="B45" s="135"/>
      <c r="C45" s="83" t="s">
        <v>60</v>
      </c>
      <c r="D45" s="15" t="s">
        <v>1071</v>
      </c>
      <c r="E45" s="41"/>
      <c r="G45" s="2"/>
      <c r="H45" s="4" t="s">
        <v>71</v>
      </c>
      <c r="I45" s="2"/>
      <c r="J45" s="2"/>
      <c r="K45" s="2"/>
      <c r="L45" s="2"/>
      <c r="M45" s="2"/>
      <c r="N45" s="2"/>
      <c r="O45" s="2"/>
      <c r="P45" s="2"/>
    </row>
    <row r="46" spans="2:16" s="3" customFormat="1" ht="14.25">
      <c r="B46" s="135"/>
      <c r="C46" s="83" t="s">
        <v>62</v>
      </c>
      <c r="D46" s="350" t="s">
        <v>835</v>
      </c>
      <c r="E46" s="41"/>
      <c r="G46" s="2"/>
      <c r="H46" s="4" t="s">
        <v>72</v>
      </c>
      <c r="I46" s="2"/>
      <c r="J46" s="2"/>
      <c r="K46" s="2"/>
      <c r="L46" s="2"/>
      <c r="M46" s="2"/>
      <c r="N46" s="2"/>
      <c r="O46" s="2"/>
      <c r="P46" s="2"/>
    </row>
    <row r="47" spans="1:8" ht="14.25" thickBot="1">
      <c r="A47" s="3"/>
      <c r="B47" s="135"/>
      <c r="C47" s="83" t="s">
        <v>64</v>
      </c>
      <c r="D47" s="16" t="s">
        <v>833</v>
      </c>
      <c r="E47" s="41"/>
      <c r="H47" s="4" t="s">
        <v>73</v>
      </c>
    </row>
    <row r="48" spans="2:8" ht="14.25" thickBot="1">
      <c r="B48" s="135"/>
      <c r="C48" s="79" t="s">
        <v>197</v>
      </c>
      <c r="D48" s="43" t="s">
        <v>794</v>
      </c>
      <c r="E48" s="41"/>
      <c r="H48" s="4" t="s">
        <v>74</v>
      </c>
    </row>
    <row r="49" spans="2:8" ht="13.5">
      <c r="B49" s="135"/>
      <c r="C49" s="83" t="s">
        <v>60</v>
      </c>
      <c r="D49" s="15" t="s">
        <v>834</v>
      </c>
      <c r="E49" s="41"/>
      <c r="H49" s="4" t="s">
        <v>75</v>
      </c>
    </row>
    <row r="50" spans="2:8" ht="14.25">
      <c r="B50" s="135"/>
      <c r="C50" s="83" t="s">
        <v>62</v>
      </c>
      <c r="D50" s="350" t="s">
        <v>1012</v>
      </c>
      <c r="E50" s="41"/>
      <c r="H50" s="4" t="s">
        <v>76</v>
      </c>
    </row>
    <row r="51" spans="2:8" ht="14.25" thickBot="1">
      <c r="B51" s="135"/>
      <c r="C51" s="83" t="s">
        <v>64</v>
      </c>
      <c r="D51" s="360" t="s">
        <v>836</v>
      </c>
      <c r="E51" s="41"/>
      <c r="H51" s="4" t="s">
        <v>77</v>
      </c>
    </row>
    <row r="52" spans="2:8" ht="14.25" thickBot="1">
      <c r="B52" s="135"/>
      <c r="C52" s="79" t="s">
        <v>197</v>
      </c>
      <c r="D52" s="43" t="s">
        <v>795</v>
      </c>
      <c r="E52" s="41"/>
      <c r="H52" s="4" t="s">
        <v>78</v>
      </c>
    </row>
    <row r="53" spans="2:8" ht="13.5">
      <c r="B53" s="135"/>
      <c r="C53" s="83" t="s">
        <v>60</v>
      </c>
      <c r="D53" s="15" t="s">
        <v>796</v>
      </c>
      <c r="E53" s="41"/>
      <c r="H53" s="4" t="s">
        <v>79</v>
      </c>
    </row>
    <row r="54" spans="2:8" ht="14.25">
      <c r="B54" s="135"/>
      <c r="C54" s="83" t="s">
        <v>62</v>
      </c>
      <c r="D54" s="350" t="s">
        <v>797</v>
      </c>
      <c r="E54" s="41"/>
      <c r="H54" s="4" t="s">
        <v>80</v>
      </c>
    </row>
    <row r="55" spans="2:8" ht="14.25" thickBot="1">
      <c r="B55" s="135"/>
      <c r="C55" s="83" t="s">
        <v>64</v>
      </c>
      <c r="D55" s="16" t="s">
        <v>798</v>
      </c>
      <c r="E55" s="41"/>
      <c r="H55" s="4" t="s">
        <v>81</v>
      </c>
    </row>
    <row r="56" spans="2:8" ht="14.25" thickBot="1">
      <c r="B56" s="135"/>
      <c r="C56" s="79" t="s">
        <v>197</v>
      </c>
      <c r="D56" s="43" t="s">
        <v>799</v>
      </c>
      <c r="E56" s="41"/>
      <c r="H56" s="4" t="s">
        <v>82</v>
      </c>
    </row>
    <row r="57" spans="2:8" ht="13.5">
      <c r="B57" s="135"/>
      <c r="C57" s="83" t="s">
        <v>60</v>
      </c>
      <c r="D57" s="15" t="s">
        <v>800</v>
      </c>
      <c r="E57" s="41"/>
      <c r="H57" s="4" t="s">
        <v>83</v>
      </c>
    </row>
    <row r="58" spans="2:8" ht="14.25">
      <c r="B58" s="135"/>
      <c r="C58" s="83" t="s">
        <v>62</v>
      </c>
      <c r="D58" s="350" t="s">
        <v>801</v>
      </c>
      <c r="E58" s="41"/>
      <c r="H58" s="4" t="s">
        <v>84</v>
      </c>
    </row>
    <row r="59" spans="2:8" ht="14.25" thickBot="1">
      <c r="B59" s="135"/>
      <c r="C59" s="83" t="s">
        <v>64</v>
      </c>
      <c r="D59" s="16" t="s">
        <v>798</v>
      </c>
      <c r="E59" s="41"/>
      <c r="H59" s="4" t="s">
        <v>85</v>
      </c>
    </row>
    <row r="60" spans="2:8" ht="14.25" hidden="1" thickBot="1">
      <c r="B60" s="140"/>
      <c r="C60" s="141"/>
      <c r="D60" s="84"/>
      <c r="E60" s="53"/>
      <c r="H60" s="4" t="s">
        <v>96</v>
      </c>
    </row>
    <row r="61" ht="13.5">
      <c r="H61" s="4" t="s">
        <v>97</v>
      </c>
    </row>
    <row r="62" ht="13.5">
      <c r="H62" s="4" t="s">
        <v>98</v>
      </c>
    </row>
    <row r="63" ht="13.5">
      <c r="H63" s="4" t="s">
        <v>99</v>
      </c>
    </row>
    <row r="64" ht="13.5">
      <c r="H64" s="4" t="s">
        <v>100</v>
      </c>
    </row>
    <row r="65" ht="13.5">
      <c r="H65" s="4" t="s">
        <v>101</v>
      </c>
    </row>
    <row r="66" ht="13.5">
      <c r="H66" s="4" t="s">
        <v>102</v>
      </c>
    </row>
    <row r="67" ht="13.5">
      <c r="H67" s="4" t="s">
        <v>103</v>
      </c>
    </row>
    <row r="68" ht="13.5">
      <c r="H68" s="4" t="s">
        <v>104</v>
      </c>
    </row>
    <row r="69" ht="13.5">
      <c r="H69" s="4" t="s">
        <v>105</v>
      </c>
    </row>
    <row r="70" ht="13.5">
      <c r="H70" s="4" t="s">
        <v>106</v>
      </c>
    </row>
    <row r="71" ht="13.5">
      <c r="H71" s="4" t="s">
        <v>107</v>
      </c>
    </row>
    <row r="72" ht="13.5">
      <c r="H72" s="4" t="s">
        <v>108</v>
      </c>
    </row>
    <row r="73" ht="13.5">
      <c r="H73" s="4" t="s">
        <v>109</v>
      </c>
    </row>
    <row r="74" ht="13.5">
      <c r="H74" s="4" t="s">
        <v>110</v>
      </c>
    </row>
    <row r="75" ht="13.5">
      <c r="H75" s="4" t="s">
        <v>111</v>
      </c>
    </row>
    <row r="76" ht="13.5">
      <c r="H76" s="4" t="s">
        <v>112</v>
      </c>
    </row>
    <row r="77" ht="13.5">
      <c r="H77" s="4" t="s">
        <v>113</v>
      </c>
    </row>
    <row r="78" ht="13.5">
      <c r="H78" s="4" t="s">
        <v>114</v>
      </c>
    </row>
    <row r="79" ht="13.5">
      <c r="H79" s="4" t="s">
        <v>115</v>
      </c>
    </row>
    <row r="80" ht="13.5">
      <c r="H80" s="4" t="s">
        <v>116</v>
      </c>
    </row>
    <row r="81" ht="13.5">
      <c r="H81" s="4" t="s">
        <v>117</v>
      </c>
    </row>
    <row r="82" ht="13.5">
      <c r="H82" s="4" t="s">
        <v>118</v>
      </c>
    </row>
    <row r="83" ht="13.5">
      <c r="H83" s="4" t="s">
        <v>119</v>
      </c>
    </row>
    <row r="84" ht="13.5">
      <c r="H84" s="4" t="s">
        <v>120</v>
      </c>
    </row>
    <row r="85" ht="13.5">
      <c r="H85" s="4" t="s">
        <v>121</v>
      </c>
    </row>
    <row r="86" ht="13.5">
      <c r="H86" s="4" t="s">
        <v>122</v>
      </c>
    </row>
    <row r="87" ht="13.5">
      <c r="H87" s="4" t="s">
        <v>123</v>
      </c>
    </row>
    <row r="88" ht="13.5">
      <c r="H88" s="4" t="s">
        <v>124</v>
      </c>
    </row>
    <row r="89" ht="13.5">
      <c r="H89" s="4" t="s">
        <v>125</v>
      </c>
    </row>
    <row r="90" ht="13.5">
      <c r="H90" s="4" t="s">
        <v>126</v>
      </c>
    </row>
    <row r="91" ht="13.5">
      <c r="H91" s="4" t="s">
        <v>127</v>
      </c>
    </row>
    <row r="92" ht="13.5">
      <c r="H92" s="4" t="s">
        <v>128</v>
      </c>
    </row>
    <row r="93" ht="13.5">
      <c r="H93" s="4" t="s">
        <v>129</v>
      </c>
    </row>
    <row r="94" ht="13.5">
      <c r="H94" s="4" t="s">
        <v>130</v>
      </c>
    </row>
    <row r="95" ht="13.5">
      <c r="H95" s="4" t="s">
        <v>131</v>
      </c>
    </row>
    <row r="96" ht="13.5">
      <c r="H96" s="4" t="s">
        <v>132</v>
      </c>
    </row>
    <row r="97" ht="13.5">
      <c r="H97" s="4" t="s">
        <v>133</v>
      </c>
    </row>
    <row r="98" ht="13.5">
      <c r="H98" s="4" t="s">
        <v>134</v>
      </c>
    </row>
    <row r="99" ht="13.5">
      <c r="H99" s="4" t="s">
        <v>135</v>
      </c>
    </row>
    <row r="100" ht="13.5">
      <c r="H100" s="4" t="s">
        <v>136</v>
      </c>
    </row>
    <row r="101" ht="13.5">
      <c r="H101" s="4" t="s">
        <v>137</v>
      </c>
    </row>
    <row r="102" ht="13.5">
      <c r="H102" s="4" t="s">
        <v>138</v>
      </c>
    </row>
    <row r="103" ht="13.5">
      <c r="H103" s="4" t="s">
        <v>139</v>
      </c>
    </row>
    <row r="104" ht="13.5">
      <c r="H104" s="4" t="s">
        <v>140</v>
      </c>
    </row>
    <row r="105" ht="13.5">
      <c r="H105" s="4" t="s">
        <v>141</v>
      </c>
    </row>
    <row r="106" ht="13.5">
      <c r="H106" s="4" t="s">
        <v>142</v>
      </c>
    </row>
    <row r="107" ht="13.5">
      <c r="H107" s="4" t="s">
        <v>143</v>
      </c>
    </row>
    <row r="108" ht="13.5">
      <c r="H108" s="4" t="s">
        <v>144</v>
      </c>
    </row>
    <row r="109" ht="13.5">
      <c r="H109" s="4" t="s">
        <v>145</v>
      </c>
    </row>
    <row r="110" ht="13.5">
      <c r="H110" s="4" t="s">
        <v>146</v>
      </c>
    </row>
    <row r="111" ht="13.5">
      <c r="H111" s="4" t="s">
        <v>147</v>
      </c>
    </row>
    <row r="112" ht="13.5">
      <c r="H112" s="4" t="s">
        <v>148</v>
      </c>
    </row>
    <row r="113" ht="13.5">
      <c r="H113" s="4" t="s">
        <v>149</v>
      </c>
    </row>
    <row r="114" ht="13.5">
      <c r="H114" s="4" t="s">
        <v>150</v>
      </c>
    </row>
    <row r="115" ht="13.5">
      <c r="H115" s="4" t="s">
        <v>151</v>
      </c>
    </row>
    <row r="116" ht="13.5">
      <c r="H116" s="4" t="s">
        <v>152</v>
      </c>
    </row>
    <row r="117" ht="13.5">
      <c r="H117" s="4" t="s">
        <v>153</v>
      </c>
    </row>
    <row r="118" ht="13.5">
      <c r="H118" s="4" t="s">
        <v>154</v>
      </c>
    </row>
    <row r="119" ht="13.5">
      <c r="H119" s="4" t="s">
        <v>155</v>
      </c>
    </row>
    <row r="120" ht="13.5">
      <c r="H120" s="4" t="s">
        <v>156</v>
      </c>
    </row>
    <row r="121" ht="13.5">
      <c r="H121" s="4" t="s">
        <v>157</v>
      </c>
    </row>
    <row r="122" ht="13.5">
      <c r="H122" s="4" t="s">
        <v>158</v>
      </c>
    </row>
    <row r="123" ht="13.5">
      <c r="H123" s="4" t="s">
        <v>159</v>
      </c>
    </row>
    <row r="124" ht="13.5">
      <c r="H124" s="4" t="s">
        <v>160</v>
      </c>
    </row>
    <row r="125" ht="13.5">
      <c r="H125" s="4" t="s">
        <v>161</v>
      </c>
    </row>
    <row r="126" ht="13.5">
      <c r="H126" s="4" t="s">
        <v>162</v>
      </c>
    </row>
    <row r="127" ht="13.5">
      <c r="H127" s="4" t="s">
        <v>163</v>
      </c>
    </row>
    <row r="128" ht="13.5">
      <c r="H128" s="4" t="s">
        <v>164</v>
      </c>
    </row>
    <row r="129" ht="13.5">
      <c r="H129" s="4" t="s">
        <v>165</v>
      </c>
    </row>
    <row r="130" ht="13.5">
      <c r="H130" s="4" t="s">
        <v>166</v>
      </c>
    </row>
    <row r="131" ht="13.5">
      <c r="H131" s="4" t="s">
        <v>167</v>
      </c>
    </row>
    <row r="132" ht="13.5">
      <c r="H132" s="4" t="s">
        <v>168</v>
      </c>
    </row>
    <row r="133" ht="13.5">
      <c r="H133" s="4" t="s">
        <v>169</v>
      </c>
    </row>
    <row r="134" ht="13.5">
      <c r="H134" s="4" t="s">
        <v>170</v>
      </c>
    </row>
    <row r="135" ht="13.5">
      <c r="H135" s="4" t="s">
        <v>171</v>
      </c>
    </row>
    <row r="136" ht="13.5">
      <c r="H136" s="4" t="s">
        <v>172</v>
      </c>
    </row>
    <row r="137" ht="13.5">
      <c r="H137" s="4" t="s">
        <v>173</v>
      </c>
    </row>
    <row r="138" ht="13.5">
      <c r="H138" s="4" t="s">
        <v>174</v>
      </c>
    </row>
    <row r="139" ht="13.5">
      <c r="H139" s="4" t="s">
        <v>175</v>
      </c>
    </row>
    <row r="140" ht="13.5">
      <c r="H140" s="4" t="s">
        <v>176</v>
      </c>
    </row>
    <row r="141" ht="13.5">
      <c r="H141" s="4" t="s">
        <v>177</v>
      </c>
    </row>
    <row r="142" ht="13.5">
      <c r="H142" s="4" t="s">
        <v>178</v>
      </c>
    </row>
    <row r="143" ht="13.5">
      <c r="H143" s="4" t="s">
        <v>179</v>
      </c>
    </row>
    <row r="144" ht="13.5">
      <c r="H144" s="4" t="s">
        <v>180</v>
      </c>
    </row>
    <row r="145" ht="13.5">
      <c r="H145" s="4" t="s">
        <v>181</v>
      </c>
    </row>
    <row r="146" ht="13.5">
      <c r="H146" s="4" t="s">
        <v>182</v>
      </c>
    </row>
    <row r="147" ht="13.5">
      <c r="H147" s="4" t="s">
        <v>183</v>
      </c>
    </row>
    <row r="148" ht="13.5">
      <c r="H148" s="4" t="s">
        <v>184</v>
      </c>
    </row>
    <row r="149" ht="13.5">
      <c r="H149" s="4" t="s">
        <v>185</v>
      </c>
    </row>
    <row r="150" ht="13.5">
      <c r="H150" s="4" t="s">
        <v>186</v>
      </c>
    </row>
    <row r="151" ht="13.5">
      <c r="H151" s="4" t="s">
        <v>187</v>
      </c>
    </row>
    <row r="152" ht="13.5">
      <c r="H152" s="4" t="s">
        <v>188</v>
      </c>
    </row>
    <row r="153" ht="13.5">
      <c r="H153" s="4" t="s">
        <v>189</v>
      </c>
    </row>
    <row r="154" ht="13.5">
      <c r="H154" s="4" t="s">
        <v>190</v>
      </c>
    </row>
    <row r="155" ht="13.5">
      <c r="H155" s="4" t="s">
        <v>191</v>
      </c>
    </row>
    <row r="156" ht="13.5">
      <c r="H156" s="4" t="s">
        <v>192</v>
      </c>
    </row>
    <row r="157" ht="13.5">
      <c r="H157" s="4" t="s">
        <v>193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14">
      <formula1>$P$15:$P$26</formula1>
    </dataValidation>
    <dataValidation type="list" allowBlank="1" showInputMessage="1" showErrorMessage="1" sqref="IV65512">
      <formula1>$K$15:$K$19</formula1>
    </dataValidation>
    <dataValidation type="list" allowBlank="1" showInputMessage="1" showErrorMessage="1" sqref="D65513">
      <formula1>$O$15:$O$26</formula1>
    </dataValidation>
    <dataValidation type="list" allowBlank="1" showInputMessage="1" showErrorMessage="1" sqref="IV65505 D65505">
      <formula1>$I$15:$I$17</formula1>
    </dataValidation>
    <dataValidation type="list" allowBlank="1" showInputMessage="1" showErrorMessage="1" sqref="IV65506:IV65510 D65506:D65510">
      <formula1>$H$15:$H$157</formula1>
    </dataValidation>
  </dataValidations>
  <hyperlinks>
    <hyperlink ref="D33" r:id="rId1" display="www.nema.go.ke"/>
    <hyperlink ref="D38" r:id="rId2" display="WKirumba@nema.go.ke"/>
    <hyperlink ref="D54" r:id="rId3" display="infor@tarda.co.ke"/>
    <hyperlink ref="D58" r:id="rId4" display="cda@cda.go.ke"/>
    <hyperlink ref="D46" r:id="rId5" display="dgnema@nema.go.ke"/>
    <hyperlink ref="D42" r:id="rId6" display="ps@environment.go.ke"/>
    <hyperlink ref="D50" r:id="rId7" display="info@kefri.org   "/>
  </hyperlinks>
  <printOptions/>
  <pageMargins left="0.7" right="0.7" top="0.75" bottom="0.75" header="0.3" footer="0.3"/>
  <pageSetup horizontalDpi="600" verticalDpi="600" orientation="landscape" r:id="rId9"/>
  <drawing r:id="rId8"/>
</worksheet>
</file>

<file path=xl/worksheets/sheet10.xml><?xml version="1.0" encoding="utf-8"?>
<worksheet xmlns="http://schemas.openxmlformats.org/spreadsheetml/2006/main" xmlns:r="http://schemas.openxmlformats.org/officeDocument/2006/relationships">
  <sheetPr>
    <pageSetUpPr fitToPage="1"/>
  </sheetPr>
  <dimension ref="B2:S320"/>
  <sheetViews>
    <sheetView showGridLines="0" zoomScale="75" zoomScaleNormal="75" zoomScalePageLayoutView="85" workbookViewId="0" topLeftCell="K110">
      <selection activeCell="O116" sqref="O116"/>
    </sheetView>
  </sheetViews>
  <sheetFormatPr defaultColWidth="8.8515625" defaultRowHeight="15" outlineLevelRow="1"/>
  <cols>
    <col min="1" max="1" width="3.00390625" style="153" customWidth="1"/>
    <col min="2" max="2" width="28.421875" style="153" customWidth="1"/>
    <col min="3" max="3" width="50.421875" style="153" customWidth="1"/>
    <col min="4" max="4" width="34.421875" style="153" customWidth="1"/>
    <col min="5" max="5" width="32.00390625" style="153" customWidth="1"/>
    <col min="6" max="6" width="26.57421875" style="153" customWidth="1"/>
    <col min="7" max="7" width="26.421875" style="153" bestFit="1" customWidth="1"/>
    <col min="8" max="8" width="30.00390625" style="153" customWidth="1"/>
    <col min="9" max="9" width="26.140625" style="153" customWidth="1"/>
    <col min="10" max="10" width="25.8515625" style="153" customWidth="1"/>
    <col min="11" max="11" width="31.00390625" style="153" bestFit="1" customWidth="1"/>
    <col min="12" max="12" width="30.421875" style="153" customWidth="1"/>
    <col min="13" max="13" width="27.140625" style="153" bestFit="1" customWidth="1"/>
    <col min="14" max="14" width="25.00390625" style="153" customWidth="1"/>
    <col min="15" max="15" width="25.8515625" style="153" bestFit="1" customWidth="1"/>
    <col min="16" max="16" width="30.421875" style="153" customWidth="1"/>
    <col min="17" max="17" width="27.140625" style="153" bestFit="1" customWidth="1"/>
    <col min="18" max="18" width="24.421875" style="153" customWidth="1"/>
    <col min="19" max="19" width="23.140625" style="153" bestFit="1" customWidth="1"/>
    <col min="20" max="20" width="27.57421875" style="153" customWidth="1"/>
    <col min="21" max="16384" width="8.8515625" style="153" customWidth="1"/>
  </cols>
  <sheetData>
    <row r="1" ht="15" thickBot="1"/>
    <row r="2" spans="2:19" ht="26.25">
      <c r="B2" s="92"/>
      <c r="C2" s="897"/>
      <c r="D2" s="897"/>
      <c r="E2" s="897"/>
      <c r="F2" s="897"/>
      <c r="G2" s="897"/>
      <c r="H2" s="86"/>
      <c r="I2" s="86"/>
      <c r="J2" s="86"/>
      <c r="K2" s="86"/>
      <c r="L2" s="86"/>
      <c r="M2" s="86"/>
      <c r="N2" s="86"/>
      <c r="O2" s="86"/>
      <c r="P2" s="86"/>
      <c r="Q2" s="86"/>
      <c r="R2" s="86"/>
      <c r="S2" s="87"/>
    </row>
    <row r="3" spans="2:19" ht="26.25">
      <c r="B3" s="93"/>
      <c r="C3" s="903" t="s">
        <v>278</v>
      </c>
      <c r="D3" s="904"/>
      <c r="E3" s="904"/>
      <c r="F3" s="904"/>
      <c r="G3" s="905"/>
      <c r="H3" s="89"/>
      <c r="I3" s="89"/>
      <c r="J3" s="89"/>
      <c r="K3" s="89"/>
      <c r="L3" s="89"/>
      <c r="M3" s="89"/>
      <c r="N3" s="89"/>
      <c r="O3" s="89"/>
      <c r="P3" s="89"/>
      <c r="Q3" s="89"/>
      <c r="R3" s="89"/>
      <c r="S3" s="91"/>
    </row>
    <row r="4" spans="2:19" ht="26.25">
      <c r="B4" s="93"/>
      <c r="C4" s="94"/>
      <c r="D4" s="94"/>
      <c r="E4" s="94"/>
      <c r="F4" s="94"/>
      <c r="G4" s="94"/>
      <c r="H4" s="89"/>
      <c r="I4" s="89"/>
      <c r="J4" s="89"/>
      <c r="K4" s="89"/>
      <c r="L4" s="89"/>
      <c r="M4" s="89"/>
      <c r="N4" s="89"/>
      <c r="O4" s="89"/>
      <c r="P4" s="89"/>
      <c r="Q4" s="89"/>
      <c r="R4" s="89"/>
      <c r="S4" s="91"/>
    </row>
    <row r="5" spans="2:19" ht="15.75" thickBot="1">
      <c r="B5" s="88"/>
      <c r="C5" s="89"/>
      <c r="D5" s="89"/>
      <c r="E5" s="89"/>
      <c r="F5" s="89"/>
      <c r="G5" s="89"/>
      <c r="H5" s="89"/>
      <c r="I5" s="89"/>
      <c r="J5" s="89"/>
      <c r="K5" s="89"/>
      <c r="L5" s="89"/>
      <c r="M5" s="89"/>
      <c r="N5" s="89"/>
      <c r="O5" s="89"/>
      <c r="P5" s="89"/>
      <c r="Q5" s="89"/>
      <c r="R5" s="89"/>
      <c r="S5" s="91"/>
    </row>
    <row r="6" spans="2:19" ht="34.5" customHeight="1" thickBot="1">
      <c r="B6" s="898" t="s">
        <v>597</v>
      </c>
      <c r="C6" s="899"/>
      <c r="D6" s="899"/>
      <c r="E6" s="899"/>
      <c r="F6" s="899"/>
      <c r="G6" s="899"/>
      <c r="H6" s="248"/>
      <c r="I6" s="248"/>
      <c r="J6" s="248"/>
      <c r="K6" s="248"/>
      <c r="L6" s="248"/>
      <c r="M6" s="248"/>
      <c r="N6" s="248"/>
      <c r="O6" s="248"/>
      <c r="P6" s="248"/>
      <c r="Q6" s="248"/>
      <c r="R6" s="248"/>
      <c r="S6" s="249"/>
    </row>
    <row r="7" spans="2:19" ht="15.75" customHeight="1">
      <c r="B7" s="898" t="s">
        <v>659</v>
      </c>
      <c r="C7" s="900"/>
      <c r="D7" s="900"/>
      <c r="E7" s="900"/>
      <c r="F7" s="900"/>
      <c r="G7" s="900"/>
      <c r="H7" s="248"/>
      <c r="I7" s="248"/>
      <c r="J7" s="248"/>
      <c r="K7" s="248"/>
      <c r="L7" s="248"/>
      <c r="M7" s="248"/>
      <c r="N7" s="248"/>
      <c r="O7" s="248"/>
      <c r="P7" s="248"/>
      <c r="Q7" s="248"/>
      <c r="R7" s="248"/>
      <c r="S7" s="249"/>
    </row>
    <row r="8" spans="2:19" ht="15.75" customHeight="1" thickBot="1">
      <c r="B8" s="901" t="s">
        <v>232</v>
      </c>
      <c r="C8" s="902"/>
      <c r="D8" s="902"/>
      <c r="E8" s="902"/>
      <c r="F8" s="902"/>
      <c r="G8" s="902"/>
      <c r="H8" s="250"/>
      <c r="I8" s="250"/>
      <c r="J8" s="250"/>
      <c r="K8" s="250"/>
      <c r="L8" s="250"/>
      <c r="M8" s="250"/>
      <c r="N8" s="250"/>
      <c r="O8" s="250"/>
      <c r="P8" s="250"/>
      <c r="Q8" s="250"/>
      <c r="R8" s="250"/>
      <c r="S8" s="251"/>
    </row>
    <row r="10" spans="2:3" ht="21">
      <c r="B10" s="970" t="s">
        <v>304</v>
      </c>
      <c r="C10" s="970"/>
    </row>
    <row r="11" ht="15" thickBot="1"/>
    <row r="12" spans="2:3" ht="15" customHeight="1" thickBot="1">
      <c r="B12" s="254" t="s">
        <v>305</v>
      </c>
      <c r="C12" s="154" t="s">
        <v>1008</v>
      </c>
    </row>
    <row r="13" spans="2:3" ht="15.75" customHeight="1" thickBot="1">
      <c r="B13" s="254" t="s">
        <v>270</v>
      </c>
      <c r="C13" s="154" t="s">
        <v>1001</v>
      </c>
    </row>
    <row r="14" spans="2:3" ht="15.75" customHeight="1" thickBot="1">
      <c r="B14" s="254" t="s">
        <v>660</v>
      </c>
      <c r="C14" s="154" t="s">
        <v>600</v>
      </c>
    </row>
    <row r="15" spans="2:3" ht="15.75" customHeight="1" thickBot="1">
      <c r="B15" s="254" t="s">
        <v>306</v>
      </c>
      <c r="C15" s="154" t="s">
        <v>92</v>
      </c>
    </row>
    <row r="16" spans="2:3" ht="15" thickBot="1">
      <c r="B16" s="254" t="s">
        <v>307</v>
      </c>
      <c r="C16" s="154" t="s">
        <v>603</v>
      </c>
    </row>
    <row r="17" spans="2:3" ht="15" thickBot="1">
      <c r="B17" s="254" t="s">
        <v>308</v>
      </c>
      <c r="C17" s="154" t="s">
        <v>490</v>
      </c>
    </row>
    <row r="18" ht="15" thickBot="1"/>
    <row r="19" spans="4:19" ht="15" thickBot="1">
      <c r="D19" s="906" t="s">
        <v>309</v>
      </c>
      <c r="E19" s="907"/>
      <c r="F19" s="907"/>
      <c r="G19" s="908"/>
      <c r="H19" s="906" t="s">
        <v>310</v>
      </c>
      <c r="I19" s="907"/>
      <c r="J19" s="907"/>
      <c r="K19" s="908"/>
      <c r="L19" s="906" t="s">
        <v>311</v>
      </c>
      <c r="M19" s="907"/>
      <c r="N19" s="907"/>
      <c r="O19" s="908"/>
      <c r="P19" s="906" t="s">
        <v>312</v>
      </c>
      <c r="Q19" s="907"/>
      <c r="R19" s="907"/>
      <c r="S19" s="908"/>
    </row>
    <row r="20" spans="2:19" ht="45" customHeight="1" thickBot="1">
      <c r="B20" s="893" t="s">
        <v>313</v>
      </c>
      <c r="C20" s="971" t="s">
        <v>314</v>
      </c>
      <c r="D20" s="155"/>
      <c r="E20" s="156" t="s">
        <v>315</v>
      </c>
      <c r="F20" s="157" t="s">
        <v>316</v>
      </c>
      <c r="G20" s="158" t="s">
        <v>317</v>
      </c>
      <c r="H20" s="155"/>
      <c r="I20" s="156" t="s">
        <v>315</v>
      </c>
      <c r="J20" s="157" t="s">
        <v>316</v>
      </c>
      <c r="K20" s="158" t="s">
        <v>317</v>
      </c>
      <c r="L20" s="155"/>
      <c r="M20" s="156" t="s">
        <v>315</v>
      </c>
      <c r="N20" s="157" t="s">
        <v>316</v>
      </c>
      <c r="O20" s="158" t="s">
        <v>317</v>
      </c>
      <c r="P20" s="155"/>
      <c r="Q20" s="156" t="s">
        <v>315</v>
      </c>
      <c r="R20" s="157" t="s">
        <v>316</v>
      </c>
      <c r="S20" s="158" t="s">
        <v>317</v>
      </c>
    </row>
    <row r="21" spans="2:19" ht="40.5" customHeight="1">
      <c r="B21" s="937"/>
      <c r="C21" s="972"/>
      <c r="D21" s="159" t="s">
        <v>318</v>
      </c>
      <c r="E21" s="160">
        <v>0</v>
      </c>
      <c r="F21" s="161">
        <v>0</v>
      </c>
      <c r="G21" s="162">
        <v>0</v>
      </c>
      <c r="H21" s="163" t="s">
        <v>318</v>
      </c>
      <c r="I21" s="420">
        <v>250000</v>
      </c>
      <c r="J21" s="421">
        <v>50000</v>
      </c>
      <c r="K21" s="422">
        <v>200000</v>
      </c>
      <c r="L21" s="159" t="s">
        <v>318</v>
      </c>
      <c r="M21" s="164"/>
      <c r="N21" s="165"/>
      <c r="O21" s="166"/>
      <c r="P21" s="159" t="s">
        <v>318</v>
      </c>
      <c r="Q21" s="164"/>
      <c r="R21" s="165"/>
      <c r="S21" s="166"/>
    </row>
    <row r="22" spans="2:19" ht="39.75" customHeight="1">
      <c r="B22" s="937"/>
      <c r="C22" s="972"/>
      <c r="D22" s="167" t="s">
        <v>319</v>
      </c>
      <c r="E22" s="168">
        <v>0</v>
      </c>
      <c r="F22" s="168">
        <v>0</v>
      </c>
      <c r="G22" s="169">
        <v>0</v>
      </c>
      <c r="H22" s="170" t="s">
        <v>319</v>
      </c>
      <c r="I22" s="171">
        <v>0.6</v>
      </c>
      <c r="J22" s="171">
        <v>0.6</v>
      </c>
      <c r="K22" s="172">
        <v>0.6</v>
      </c>
      <c r="L22" s="167" t="s">
        <v>319</v>
      </c>
      <c r="M22" s="171"/>
      <c r="N22" s="171"/>
      <c r="O22" s="172"/>
      <c r="P22" s="167" t="s">
        <v>319</v>
      </c>
      <c r="Q22" s="171"/>
      <c r="R22" s="171"/>
      <c r="S22" s="172"/>
    </row>
    <row r="23" spans="2:19" ht="37.5" customHeight="1">
      <c r="B23" s="894"/>
      <c r="C23" s="973"/>
      <c r="D23" s="167" t="s">
        <v>320</v>
      </c>
      <c r="E23" s="168">
        <v>0</v>
      </c>
      <c r="F23" s="168">
        <v>0</v>
      </c>
      <c r="G23" s="169">
        <v>0</v>
      </c>
      <c r="H23" s="170" t="s">
        <v>320</v>
      </c>
      <c r="I23" s="171">
        <v>0.1</v>
      </c>
      <c r="J23" s="171">
        <v>0.1</v>
      </c>
      <c r="K23" s="172">
        <v>0.1</v>
      </c>
      <c r="L23" s="167" t="s">
        <v>320</v>
      </c>
      <c r="M23" s="171"/>
      <c r="N23" s="171"/>
      <c r="O23" s="172"/>
      <c r="P23" s="167" t="s">
        <v>320</v>
      </c>
      <c r="Q23" s="171"/>
      <c r="R23" s="171"/>
      <c r="S23" s="172"/>
    </row>
    <row r="24" spans="2:19" ht="15" thickBot="1">
      <c r="B24" s="173"/>
      <c r="C24" s="173"/>
      <c r="Q24" s="174"/>
      <c r="R24" s="174"/>
      <c r="S24" s="174"/>
    </row>
    <row r="25" spans="2:19" ht="30" customHeight="1" thickBot="1">
      <c r="B25" s="173"/>
      <c r="C25" s="173"/>
      <c r="D25" s="906" t="s">
        <v>309</v>
      </c>
      <c r="E25" s="907"/>
      <c r="F25" s="907"/>
      <c r="G25" s="908"/>
      <c r="H25" s="906" t="s">
        <v>310</v>
      </c>
      <c r="I25" s="907"/>
      <c r="J25" s="907"/>
      <c r="K25" s="908"/>
      <c r="L25" s="906" t="s">
        <v>311</v>
      </c>
      <c r="M25" s="907"/>
      <c r="N25" s="907"/>
      <c r="O25" s="908"/>
      <c r="P25" s="906" t="s">
        <v>312</v>
      </c>
      <c r="Q25" s="907"/>
      <c r="R25" s="907"/>
      <c r="S25" s="908"/>
    </row>
    <row r="26" spans="2:19" ht="47.25" customHeight="1">
      <c r="B26" s="893" t="s">
        <v>321</v>
      </c>
      <c r="C26" s="893" t="s">
        <v>322</v>
      </c>
      <c r="D26" s="957" t="s">
        <v>323</v>
      </c>
      <c r="E26" s="952"/>
      <c r="F26" s="175" t="s">
        <v>324</v>
      </c>
      <c r="G26" s="176" t="s">
        <v>325</v>
      </c>
      <c r="H26" s="957" t="s">
        <v>323</v>
      </c>
      <c r="I26" s="952"/>
      <c r="J26" s="175" t="s">
        <v>324</v>
      </c>
      <c r="K26" s="176" t="s">
        <v>325</v>
      </c>
      <c r="L26" s="957" t="s">
        <v>323</v>
      </c>
      <c r="M26" s="952"/>
      <c r="N26" s="175" t="s">
        <v>324</v>
      </c>
      <c r="O26" s="176" t="s">
        <v>325</v>
      </c>
      <c r="P26" s="957" t="s">
        <v>323</v>
      </c>
      <c r="Q26" s="952"/>
      <c r="R26" s="175" t="s">
        <v>324</v>
      </c>
      <c r="S26" s="176" t="s">
        <v>325</v>
      </c>
    </row>
    <row r="27" spans="2:19" ht="51" customHeight="1">
      <c r="B27" s="937"/>
      <c r="C27" s="937"/>
      <c r="D27" s="177" t="s">
        <v>318</v>
      </c>
      <c r="E27" s="178">
        <v>0</v>
      </c>
      <c r="F27" s="958" t="s">
        <v>403</v>
      </c>
      <c r="G27" s="960" t="s">
        <v>525</v>
      </c>
      <c r="H27" s="177" t="s">
        <v>318</v>
      </c>
      <c r="I27" s="423">
        <v>50000</v>
      </c>
      <c r="J27" s="962" t="s">
        <v>403</v>
      </c>
      <c r="K27" s="964" t="s">
        <v>506</v>
      </c>
      <c r="L27" s="177" t="s">
        <v>318</v>
      </c>
      <c r="M27" s="423">
        <v>2000</v>
      </c>
      <c r="N27" s="962" t="s">
        <v>403</v>
      </c>
      <c r="O27" s="964" t="s">
        <v>520</v>
      </c>
      <c r="P27" s="177" t="s">
        <v>318</v>
      </c>
      <c r="Q27" s="179"/>
      <c r="R27" s="962"/>
      <c r="S27" s="964"/>
    </row>
    <row r="28" spans="2:19" ht="51" customHeight="1">
      <c r="B28" s="894"/>
      <c r="C28" s="894"/>
      <c r="D28" s="180" t="s">
        <v>326</v>
      </c>
      <c r="E28" s="181">
        <v>0</v>
      </c>
      <c r="F28" s="959"/>
      <c r="G28" s="961"/>
      <c r="H28" s="180" t="s">
        <v>326</v>
      </c>
      <c r="I28" s="182">
        <v>0.5</v>
      </c>
      <c r="J28" s="963"/>
      <c r="K28" s="965"/>
      <c r="L28" s="180" t="s">
        <v>326</v>
      </c>
      <c r="M28" s="182">
        <v>0.6</v>
      </c>
      <c r="N28" s="963"/>
      <c r="O28" s="965"/>
      <c r="P28" s="180" t="s">
        <v>326</v>
      </c>
      <c r="Q28" s="182"/>
      <c r="R28" s="963"/>
      <c r="S28" s="965"/>
    </row>
    <row r="29" spans="2:19" ht="33.75" customHeight="1">
      <c r="B29" s="890" t="s">
        <v>327</v>
      </c>
      <c r="C29" s="909" t="s">
        <v>328</v>
      </c>
      <c r="D29" s="183" t="s">
        <v>329</v>
      </c>
      <c r="E29" s="184" t="s">
        <v>308</v>
      </c>
      <c r="F29" s="184" t="s">
        <v>330</v>
      </c>
      <c r="G29" s="185" t="s">
        <v>331</v>
      </c>
      <c r="H29" s="183" t="s">
        <v>329</v>
      </c>
      <c r="I29" s="184" t="s">
        <v>308</v>
      </c>
      <c r="J29" s="184" t="s">
        <v>330</v>
      </c>
      <c r="K29" s="185" t="s">
        <v>331</v>
      </c>
      <c r="L29" s="183" t="s">
        <v>329</v>
      </c>
      <c r="M29" s="184" t="s">
        <v>308</v>
      </c>
      <c r="N29" s="184" t="s">
        <v>330</v>
      </c>
      <c r="O29" s="185" t="s">
        <v>331</v>
      </c>
      <c r="P29" s="183" t="s">
        <v>329</v>
      </c>
      <c r="Q29" s="184" t="s">
        <v>308</v>
      </c>
      <c r="R29" s="184" t="s">
        <v>330</v>
      </c>
      <c r="S29" s="185" t="s">
        <v>331</v>
      </c>
    </row>
    <row r="30" spans="2:19" ht="30" customHeight="1">
      <c r="B30" s="891"/>
      <c r="C30" s="910"/>
      <c r="D30" s="186">
        <v>0</v>
      </c>
      <c r="E30" s="187" t="s">
        <v>470</v>
      </c>
      <c r="F30" s="187" t="s">
        <v>485</v>
      </c>
      <c r="G30" s="188" t="s">
        <v>536</v>
      </c>
      <c r="H30" s="189">
        <v>1</v>
      </c>
      <c r="I30" s="190" t="s">
        <v>470</v>
      </c>
      <c r="J30" s="189" t="s">
        <v>485</v>
      </c>
      <c r="K30" s="191" t="s">
        <v>539</v>
      </c>
      <c r="L30" s="189">
        <v>1</v>
      </c>
      <c r="M30" s="190" t="s">
        <v>470</v>
      </c>
      <c r="N30" s="189" t="s">
        <v>485</v>
      </c>
      <c r="O30" s="191" t="s">
        <v>539</v>
      </c>
      <c r="P30" s="189"/>
      <c r="Q30" s="190"/>
      <c r="R30" s="189"/>
      <c r="S30" s="191"/>
    </row>
    <row r="31" spans="2:19" ht="36.75" customHeight="1" hidden="1" outlineLevel="1">
      <c r="B31" s="891"/>
      <c r="C31" s="910"/>
      <c r="D31" s="183" t="s">
        <v>329</v>
      </c>
      <c r="E31" s="184" t="s">
        <v>308</v>
      </c>
      <c r="F31" s="184" t="s">
        <v>330</v>
      </c>
      <c r="G31" s="185" t="s">
        <v>331</v>
      </c>
      <c r="H31" s="183" t="s">
        <v>329</v>
      </c>
      <c r="I31" s="184" t="s">
        <v>308</v>
      </c>
      <c r="J31" s="184" t="s">
        <v>330</v>
      </c>
      <c r="K31" s="185" t="s">
        <v>331</v>
      </c>
      <c r="L31" s="183" t="s">
        <v>329</v>
      </c>
      <c r="M31" s="184" t="s">
        <v>308</v>
      </c>
      <c r="N31" s="184" t="s">
        <v>330</v>
      </c>
      <c r="O31" s="185" t="s">
        <v>331</v>
      </c>
      <c r="P31" s="183" t="s">
        <v>329</v>
      </c>
      <c r="Q31" s="184" t="s">
        <v>308</v>
      </c>
      <c r="R31" s="184" t="s">
        <v>330</v>
      </c>
      <c r="S31" s="185" t="s">
        <v>331</v>
      </c>
    </row>
    <row r="32" spans="2:19" ht="30" customHeight="1" hidden="1" outlineLevel="1">
      <c r="B32" s="891"/>
      <c r="C32" s="910"/>
      <c r="D32" s="186"/>
      <c r="E32" s="187"/>
      <c r="F32" s="187"/>
      <c r="G32" s="188"/>
      <c r="H32" s="189"/>
      <c r="I32" s="190"/>
      <c r="J32" s="189"/>
      <c r="K32" s="191"/>
      <c r="L32" s="189"/>
      <c r="M32" s="190"/>
      <c r="N32" s="189"/>
      <c r="O32" s="191"/>
      <c r="P32" s="189"/>
      <c r="Q32" s="190"/>
      <c r="R32" s="189"/>
      <c r="S32" s="191"/>
    </row>
    <row r="33" spans="2:19" ht="36" customHeight="1" hidden="1" outlineLevel="1">
      <c r="B33" s="891"/>
      <c r="C33" s="910"/>
      <c r="D33" s="183" t="s">
        <v>329</v>
      </c>
      <c r="E33" s="184" t="s">
        <v>308</v>
      </c>
      <c r="F33" s="184" t="s">
        <v>330</v>
      </c>
      <c r="G33" s="185" t="s">
        <v>331</v>
      </c>
      <c r="H33" s="183" t="s">
        <v>329</v>
      </c>
      <c r="I33" s="184" t="s">
        <v>308</v>
      </c>
      <c r="J33" s="184" t="s">
        <v>330</v>
      </c>
      <c r="K33" s="185" t="s">
        <v>331</v>
      </c>
      <c r="L33" s="183" t="s">
        <v>329</v>
      </c>
      <c r="M33" s="184" t="s">
        <v>308</v>
      </c>
      <c r="N33" s="184" t="s">
        <v>330</v>
      </c>
      <c r="O33" s="185" t="s">
        <v>331</v>
      </c>
      <c r="P33" s="183" t="s">
        <v>329</v>
      </c>
      <c r="Q33" s="184" t="s">
        <v>308</v>
      </c>
      <c r="R33" s="184" t="s">
        <v>330</v>
      </c>
      <c r="S33" s="185" t="s">
        <v>331</v>
      </c>
    </row>
    <row r="34" spans="2:19" ht="30" customHeight="1" hidden="1" outlineLevel="1">
      <c r="B34" s="891"/>
      <c r="C34" s="910"/>
      <c r="D34" s="186"/>
      <c r="E34" s="187"/>
      <c r="F34" s="187"/>
      <c r="G34" s="188"/>
      <c r="H34" s="189"/>
      <c r="I34" s="190"/>
      <c r="J34" s="189"/>
      <c r="K34" s="191"/>
      <c r="L34" s="189"/>
      <c r="M34" s="190"/>
      <c r="N34" s="189"/>
      <c r="O34" s="191"/>
      <c r="P34" s="189"/>
      <c r="Q34" s="190"/>
      <c r="R34" s="189"/>
      <c r="S34" s="191"/>
    </row>
    <row r="35" spans="2:19" ht="39" customHeight="1" hidden="1" outlineLevel="1">
      <c r="B35" s="891"/>
      <c r="C35" s="910"/>
      <c r="D35" s="183" t="s">
        <v>329</v>
      </c>
      <c r="E35" s="184" t="s">
        <v>308</v>
      </c>
      <c r="F35" s="184" t="s">
        <v>330</v>
      </c>
      <c r="G35" s="185" t="s">
        <v>331</v>
      </c>
      <c r="H35" s="183" t="s">
        <v>329</v>
      </c>
      <c r="I35" s="184" t="s">
        <v>308</v>
      </c>
      <c r="J35" s="184" t="s">
        <v>330</v>
      </c>
      <c r="K35" s="185" t="s">
        <v>331</v>
      </c>
      <c r="L35" s="183" t="s">
        <v>329</v>
      </c>
      <c r="M35" s="184" t="s">
        <v>308</v>
      </c>
      <c r="N35" s="184" t="s">
        <v>330</v>
      </c>
      <c r="O35" s="185" t="s">
        <v>331</v>
      </c>
      <c r="P35" s="183" t="s">
        <v>329</v>
      </c>
      <c r="Q35" s="184" t="s">
        <v>308</v>
      </c>
      <c r="R35" s="184" t="s">
        <v>330</v>
      </c>
      <c r="S35" s="185" t="s">
        <v>331</v>
      </c>
    </row>
    <row r="36" spans="2:19" ht="30" customHeight="1" hidden="1" outlineLevel="1">
      <c r="B36" s="891"/>
      <c r="C36" s="910"/>
      <c r="D36" s="186"/>
      <c r="E36" s="187"/>
      <c r="F36" s="187"/>
      <c r="G36" s="188"/>
      <c r="H36" s="189"/>
      <c r="I36" s="190"/>
      <c r="J36" s="189"/>
      <c r="K36" s="191"/>
      <c r="L36" s="189"/>
      <c r="M36" s="190"/>
      <c r="N36" s="189"/>
      <c r="O36" s="191"/>
      <c r="P36" s="189"/>
      <c r="Q36" s="190"/>
      <c r="R36" s="189"/>
      <c r="S36" s="191"/>
    </row>
    <row r="37" spans="2:19" ht="36.75" customHeight="1" hidden="1" outlineLevel="1">
      <c r="B37" s="891"/>
      <c r="C37" s="910"/>
      <c r="D37" s="183" t="s">
        <v>329</v>
      </c>
      <c r="E37" s="184" t="s">
        <v>308</v>
      </c>
      <c r="F37" s="184" t="s">
        <v>330</v>
      </c>
      <c r="G37" s="185" t="s">
        <v>331</v>
      </c>
      <c r="H37" s="183" t="s">
        <v>329</v>
      </c>
      <c r="I37" s="184" t="s">
        <v>308</v>
      </c>
      <c r="J37" s="184" t="s">
        <v>330</v>
      </c>
      <c r="K37" s="185" t="s">
        <v>331</v>
      </c>
      <c r="L37" s="183" t="s">
        <v>329</v>
      </c>
      <c r="M37" s="184" t="s">
        <v>308</v>
      </c>
      <c r="N37" s="184" t="s">
        <v>330</v>
      </c>
      <c r="O37" s="185" t="s">
        <v>331</v>
      </c>
      <c r="P37" s="183" t="s">
        <v>329</v>
      </c>
      <c r="Q37" s="184" t="s">
        <v>308</v>
      </c>
      <c r="R37" s="184" t="s">
        <v>330</v>
      </c>
      <c r="S37" s="185" t="s">
        <v>331</v>
      </c>
    </row>
    <row r="38" spans="2:19" ht="30" customHeight="1" hidden="1" outlineLevel="1">
      <c r="B38" s="892"/>
      <c r="C38" s="911"/>
      <c r="D38" s="186"/>
      <c r="E38" s="187"/>
      <c r="F38" s="187"/>
      <c r="G38" s="188"/>
      <c r="H38" s="189"/>
      <c r="I38" s="190"/>
      <c r="J38" s="189"/>
      <c r="K38" s="191"/>
      <c r="L38" s="189"/>
      <c r="M38" s="190"/>
      <c r="N38" s="189"/>
      <c r="O38" s="191"/>
      <c r="P38" s="189"/>
      <c r="Q38" s="190"/>
      <c r="R38" s="189"/>
      <c r="S38" s="191"/>
    </row>
    <row r="39" spans="2:19" ht="30" customHeight="1" collapsed="1">
      <c r="B39" s="890" t="s">
        <v>332</v>
      </c>
      <c r="C39" s="890" t="s">
        <v>333</v>
      </c>
      <c r="D39" s="184" t="s">
        <v>334</v>
      </c>
      <c r="E39" s="184" t="s">
        <v>335</v>
      </c>
      <c r="F39" s="157" t="s">
        <v>336</v>
      </c>
      <c r="G39" s="192" t="s">
        <v>403</v>
      </c>
      <c r="H39" s="184" t="s">
        <v>334</v>
      </c>
      <c r="I39" s="184" t="s">
        <v>335</v>
      </c>
      <c r="J39" s="157" t="s">
        <v>336</v>
      </c>
      <c r="K39" s="193" t="s">
        <v>403</v>
      </c>
      <c r="L39" s="184" t="s">
        <v>334</v>
      </c>
      <c r="M39" s="184" t="s">
        <v>335</v>
      </c>
      <c r="N39" s="157" t="s">
        <v>336</v>
      </c>
      <c r="O39" s="193" t="s">
        <v>403</v>
      </c>
      <c r="P39" s="184" t="s">
        <v>334</v>
      </c>
      <c r="Q39" s="184" t="s">
        <v>335</v>
      </c>
      <c r="R39" s="157" t="s">
        <v>336</v>
      </c>
      <c r="S39" s="193"/>
    </row>
    <row r="40" spans="2:19" ht="30" customHeight="1">
      <c r="B40" s="891"/>
      <c r="C40" s="891"/>
      <c r="D40" s="966">
        <v>0</v>
      </c>
      <c r="E40" s="966" t="s">
        <v>535</v>
      </c>
      <c r="F40" s="157" t="s">
        <v>337</v>
      </c>
      <c r="G40" s="194" t="s">
        <v>485</v>
      </c>
      <c r="H40" s="968">
        <v>1</v>
      </c>
      <c r="I40" s="968" t="s">
        <v>535</v>
      </c>
      <c r="J40" s="157" t="s">
        <v>337</v>
      </c>
      <c r="K40" s="195" t="s">
        <v>485</v>
      </c>
      <c r="L40" s="968">
        <v>1</v>
      </c>
      <c r="M40" s="968" t="s">
        <v>535</v>
      </c>
      <c r="N40" s="157" t="s">
        <v>337</v>
      </c>
      <c r="O40" s="195" t="s">
        <v>485</v>
      </c>
      <c r="P40" s="968"/>
      <c r="Q40" s="968"/>
      <c r="R40" s="157" t="s">
        <v>337</v>
      </c>
      <c r="S40" s="195"/>
    </row>
    <row r="41" spans="2:19" ht="30" customHeight="1">
      <c r="B41" s="891"/>
      <c r="C41" s="891"/>
      <c r="D41" s="967"/>
      <c r="E41" s="967"/>
      <c r="F41" s="157" t="s">
        <v>338</v>
      </c>
      <c r="G41" s="188">
        <v>1</v>
      </c>
      <c r="H41" s="969"/>
      <c r="I41" s="969"/>
      <c r="J41" s="157" t="s">
        <v>338</v>
      </c>
      <c r="K41" s="191">
        <v>1</v>
      </c>
      <c r="L41" s="969"/>
      <c r="M41" s="969"/>
      <c r="N41" s="157" t="s">
        <v>338</v>
      </c>
      <c r="O41" s="191">
        <v>1</v>
      </c>
      <c r="P41" s="969"/>
      <c r="Q41" s="969"/>
      <c r="R41" s="157" t="s">
        <v>338</v>
      </c>
      <c r="S41" s="191"/>
    </row>
    <row r="42" spans="2:19" ht="30" customHeight="1" outlineLevel="1">
      <c r="B42" s="891"/>
      <c r="C42" s="891"/>
      <c r="D42" s="184" t="s">
        <v>334</v>
      </c>
      <c r="E42" s="184" t="s">
        <v>335</v>
      </c>
      <c r="F42" s="157" t="s">
        <v>336</v>
      </c>
      <c r="G42" s="192" t="s">
        <v>403</v>
      </c>
      <c r="H42" s="184" t="s">
        <v>334</v>
      </c>
      <c r="I42" s="184" t="s">
        <v>335</v>
      </c>
      <c r="J42" s="157" t="s">
        <v>336</v>
      </c>
      <c r="K42" s="193" t="s">
        <v>403</v>
      </c>
      <c r="L42" s="184" t="s">
        <v>334</v>
      </c>
      <c r="M42" s="184" t="s">
        <v>335</v>
      </c>
      <c r="N42" s="157" t="s">
        <v>336</v>
      </c>
      <c r="O42" s="193" t="s">
        <v>403</v>
      </c>
      <c r="P42" s="184" t="s">
        <v>334</v>
      </c>
      <c r="Q42" s="184" t="s">
        <v>335</v>
      </c>
      <c r="R42" s="157" t="s">
        <v>336</v>
      </c>
      <c r="S42" s="193"/>
    </row>
    <row r="43" spans="2:19" ht="30" customHeight="1" outlineLevel="1">
      <c r="B43" s="891"/>
      <c r="C43" s="891"/>
      <c r="D43" s="966">
        <v>0</v>
      </c>
      <c r="E43" s="966" t="s">
        <v>538</v>
      </c>
      <c r="F43" s="157" t="s">
        <v>337</v>
      </c>
      <c r="G43" s="194" t="s">
        <v>485</v>
      </c>
      <c r="H43" s="968">
        <v>1</v>
      </c>
      <c r="I43" s="968" t="s">
        <v>538</v>
      </c>
      <c r="J43" s="157" t="s">
        <v>337</v>
      </c>
      <c r="K43" s="195" t="s">
        <v>485</v>
      </c>
      <c r="L43" s="968">
        <v>0</v>
      </c>
      <c r="M43" s="968" t="s">
        <v>538</v>
      </c>
      <c r="N43" s="157" t="s">
        <v>337</v>
      </c>
      <c r="O43" s="195" t="s">
        <v>485</v>
      </c>
      <c r="P43" s="968"/>
      <c r="Q43" s="968"/>
      <c r="R43" s="157" t="s">
        <v>337</v>
      </c>
      <c r="S43" s="195"/>
    </row>
    <row r="44" spans="2:19" ht="30" customHeight="1" outlineLevel="1">
      <c r="B44" s="891"/>
      <c r="C44" s="891"/>
      <c r="D44" s="967"/>
      <c r="E44" s="967"/>
      <c r="F44" s="157" t="s">
        <v>338</v>
      </c>
      <c r="G44" s="188">
        <v>1</v>
      </c>
      <c r="H44" s="969"/>
      <c r="I44" s="969"/>
      <c r="J44" s="157" t="s">
        <v>338</v>
      </c>
      <c r="K44" s="191">
        <v>1</v>
      </c>
      <c r="L44" s="969"/>
      <c r="M44" s="969"/>
      <c r="N44" s="157" t="s">
        <v>338</v>
      </c>
      <c r="O44" s="191">
        <v>1</v>
      </c>
      <c r="P44" s="969"/>
      <c r="Q44" s="969"/>
      <c r="R44" s="157" t="s">
        <v>338</v>
      </c>
      <c r="S44" s="191"/>
    </row>
    <row r="45" spans="2:19" ht="30" customHeight="1" outlineLevel="1">
      <c r="B45" s="891"/>
      <c r="C45" s="891"/>
      <c r="D45" s="184" t="s">
        <v>334</v>
      </c>
      <c r="E45" s="184" t="s">
        <v>335</v>
      </c>
      <c r="F45" s="157" t="s">
        <v>336</v>
      </c>
      <c r="G45" s="192" t="s">
        <v>403</v>
      </c>
      <c r="H45" s="184" t="s">
        <v>334</v>
      </c>
      <c r="I45" s="184" t="s">
        <v>335</v>
      </c>
      <c r="J45" s="157" t="s">
        <v>336</v>
      </c>
      <c r="K45" s="193" t="s">
        <v>403</v>
      </c>
      <c r="L45" s="184" t="s">
        <v>334</v>
      </c>
      <c r="M45" s="184" t="s">
        <v>335</v>
      </c>
      <c r="N45" s="157" t="s">
        <v>336</v>
      </c>
      <c r="O45" s="193" t="s">
        <v>403</v>
      </c>
      <c r="P45" s="184" t="s">
        <v>334</v>
      </c>
      <c r="Q45" s="184" t="s">
        <v>335</v>
      </c>
      <c r="R45" s="157" t="s">
        <v>336</v>
      </c>
      <c r="S45" s="193"/>
    </row>
    <row r="46" spans="2:19" ht="30" customHeight="1" outlineLevel="1">
      <c r="B46" s="891"/>
      <c r="C46" s="891"/>
      <c r="D46" s="966">
        <v>0</v>
      </c>
      <c r="E46" s="966" t="s">
        <v>541</v>
      </c>
      <c r="F46" s="157" t="s">
        <v>337</v>
      </c>
      <c r="G46" s="194" t="s">
        <v>485</v>
      </c>
      <c r="H46" s="968">
        <v>1</v>
      </c>
      <c r="I46" s="968" t="s">
        <v>541</v>
      </c>
      <c r="J46" s="157" t="s">
        <v>337</v>
      </c>
      <c r="K46" s="195" t="s">
        <v>485</v>
      </c>
      <c r="L46" s="968">
        <v>0</v>
      </c>
      <c r="M46" s="968" t="s">
        <v>541</v>
      </c>
      <c r="N46" s="157" t="s">
        <v>337</v>
      </c>
      <c r="O46" s="195" t="s">
        <v>485</v>
      </c>
      <c r="P46" s="968"/>
      <c r="Q46" s="968"/>
      <c r="R46" s="157" t="s">
        <v>337</v>
      </c>
      <c r="S46" s="195"/>
    </row>
    <row r="47" spans="2:19" ht="30" customHeight="1" outlineLevel="1">
      <c r="B47" s="891"/>
      <c r="C47" s="891"/>
      <c r="D47" s="967"/>
      <c r="E47" s="967"/>
      <c r="F47" s="157" t="s">
        <v>338</v>
      </c>
      <c r="G47" s="188">
        <v>1</v>
      </c>
      <c r="H47" s="969"/>
      <c r="I47" s="969"/>
      <c r="J47" s="157" t="s">
        <v>338</v>
      </c>
      <c r="K47" s="191">
        <v>1</v>
      </c>
      <c r="L47" s="969"/>
      <c r="M47" s="969"/>
      <c r="N47" s="157" t="s">
        <v>338</v>
      </c>
      <c r="O47" s="191">
        <v>1</v>
      </c>
      <c r="P47" s="969"/>
      <c r="Q47" s="969"/>
      <c r="R47" s="157" t="s">
        <v>338</v>
      </c>
      <c r="S47" s="191"/>
    </row>
    <row r="48" spans="2:19" ht="30" customHeight="1" outlineLevel="1">
      <c r="B48" s="891"/>
      <c r="C48" s="891"/>
      <c r="D48" s="184" t="s">
        <v>334</v>
      </c>
      <c r="E48" s="184" t="s">
        <v>335</v>
      </c>
      <c r="F48" s="157" t="s">
        <v>336</v>
      </c>
      <c r="G48" s="192" t="s">
        <v>403</v>
      </c>
      <c r="H48" s="184" t="s">
        <v>334</v>
      </c>
      <c r="I48" s="184" t="s">
        <v>335</v>
      </c>
      <c r="J48" s="157" t="s">
        <v>336</v>
      </c>
      <c r="K48" s="193" t="s">
        <v>403</v>
      </c>
      <c r="L48" s="184" t="s">
        <v>334</v>
      </c>
      <c r="M48" s="184" t="s">
        <v>335</v>
      </c>
      <c r="N48" s="157" t="s">
        <v>336</v>
      </c>
      <c r="O48" s="193" t="s">
        <v>403</v>
      </c>
      <c r="P48" s="184" t="s">
        <v>334</v>
      </c>
      <c r="Q48" s="184" t="s">
        <v>335</v>
      </c>
      <c r="R48" s="157" t="s">
        <v>336</v>
      </c>
      <c r="S48" s="193"/>
    </row>
    <row r="49" spans="2:19" ht="30" customHeight="1" outlineLevel="1">
      <c r="B49" s="891"/>
      <c r="C49" s="891"/>
      <c r="D49" s="966">
        <v>0</v>
      </c>
      <c r="E49" s="966" t="s">
        <v>546</v>
      </c>
      <c r="F49" s="157" t="s">
        <v>337</v>
      </c>
      <c r="G49" s="194" t="s">
        <v>485</v>
      </c>
      <c r="H49" s="968">
        <v>1</v>
      </c>
      <c r="I49" s="968" t="s">
        <v>546</v>
      </c>
      <c r="J49" s="157" t="s">
        <v>337</v>
      </c>
      <c r="K49" s="195" t="s">
        <v>485</v>
      </c>
      <c r="L49" s="968">
        <v>0</v>
      </c>
      <c r="M49" s="968" t="s">
        <v>546</v>
      </c>
      <c r="N49" s="157" t="s">
        <v>337</v>
      </c>
      <c r="O49" s="195" t="s">
        <v>485</v>
      </c>
      <c r="P49" s="968"/>
      <c r="Q49" s="968"/>
      <c r="R49" s="157" t="s">
        <v>337</v>
      </c>
      <c r="S49" s="195"/>
    </row>
    <row r="50" spans="2:19" ht="30" customHeight="1" outlineLevel="1">
      <c r="B50" s="892"/>
      <c r="C50" s="892"/>
      <c r="D50" s="967"/>
      <c r="E50" s="967"/>
      <c r="F50" s="157" t="s">
        <v>338</v>
      </c>
      <c r="G50" s="188">
        <v>1</v>
      </c>
      <c r="H50" s="969"/>
      <c r="I50" s="969"/>
      <c r="J50" s="157" t="s">
        <v>338</v>
      </c>
      <c r="K50" s="191">
        <v>1</v>
      </c>
      <c r="L50" s="969"/>
      <c r="M50" s="969"/>
      <c r="N50" s="157" t="s">
        <v>338</v>
      </c>
      <c r="O50" s="191">
        <v>1</v>
      </c>
      <c r="P50" s="969"/>
      <c r="Q50" s="969"/>
      <c r="R50" s="157" t="s">
        <v>338</v>
      </c>
      <c r="S50" s="191"/>
    </row>
    <row r="51" spans="3:4" ht="30" customHeight="1" thickBot="1">
      <c r="C51" s="196"/>
      <c r="D51" s="197"/>
    </row>
    <row r="52" spans="4:19" ht="30" customHeight="1" thickBot="1">
      <c r="D52" s="906" t="s">
        <v>309</v>
      </c>
      <c r="E52" s="907"/>
      <c r="F52" s="907"/>
      <c r="G52" s="908"/>
      <c r="H52" s="906" t="s">
        <v>310</v>
      </c>
      <c r="I52" s="907"/>
      <c r="J52" s="907"/>
      <c r="K52" s="908"/>
      <c r="L52" s="906" t="s">
        <v>311</v>
      </c>
      <c r="M52" s="907"/>
      <c r="N52" s="907"/>
      <c r="O52" s="908"/>
      <c r="P52" s="906" t="s">
        <v>312</v>
      </c>
      <c r="Q52" s="907"/>
      <c r="R52" s="907"/>
      <c r="S52" s="908"/>
    </row>
    <row r="53" spans="2:19" ht="30" customHeight="1">
      <c r="B53" s="893" t="s">
        <v>339</v>
      </c>
      <c r="C53" s="893" t="s">
        <v>340</v>
      </c>
      <c r="D53" s="872" t="s">
        <v>341</v>
      </c>
      <c r="E53" s="932"/>
      <c r="F53" s="198" t="s">
        <v>308</v>
      </c>
      <c r="G53" s="199" t="s">
        <v>342</v>
      </c>
      <c r="H53" s="872" t="s">
        <v>341</v>
      </c>
      <c r="I53" s="932"/>
      <c r="J53" s="198" t="s">
        <v>308</v>
      </c>
      <c r="K53" s="199" t="s">
        <v>342</v>
      </c>
      <c r="L53" s="872" t="s">
        <v>341</v>
      </c>
      <c r="M53" s="932"/>
      <c r="N53" s="198" t="s">
        <v>308</v>
      </c>
      <c r="O53" s="199" t="s">
        <v>342</v>
      </c>
      <c r="P53" s="872" t="s">
        <v>341</v>
      </c>
      <c r="Q53" s="932"/>
      <c r="R53" s="198" t="s">
        <v>308</v>
      </c>
      <c r="S53" s="199" t="s">
        <v>342</v>
      </c>
    </row>
    <row r="54" spans="2:19" ht="45" customHeight="1">
      <c r="B54" s="937"/>
      <c r="C54" s="937"/>
      <c r="D54" s="177" t="s">
        <v>318</v>
      </c>
      <c r="E54" s="178">
        <v>0</v>
      </c>
      <c r="F54" s="958" t="s">
        <v>470</v>
      </c>
      <c r="G54" s="960" t="s">
        <v>509</v>
      </c>
      <c r="H54" s="177" t="s">
        <v>318</v>
      </c>
      <c r="I54" s="179">
        <v>100</v>
      </c>
      <c r="J54" s="962" t="s">
        <v>470</v>
      </c>
      <c r="K54" s="964" t="s">
        <v>501</v>
      </c>
      <c r="L54" s="177" t="s">
        <v>318</v>
      </c>
      <c r="M54" s="179">
        <v>0</v>
      </c>
      <c r="N54" s="962" t="s">
        <v>470</v>
      </c>
      <c r="O54" s="964" t="s">
        <v>501</v>
      </c>
      <c r="P54" s="177" t="s">
        <v>318</v>
      </c>
      <c r="Q54" s="179"/>
      <c r="R54" s="962"/>
      <c r="S54" s="964"/>
    </row>
    <row r="55" spans="2:19" ht="45" customHeight="1">
      <c r="B55" s="894"/>
      <c r="C55" s="894"/>
      <c r="D55" s="180" t="s">
        <v>326</v>
      </c>
      <c r="E55" s="181">
        <v>0</v>
      </c>
      <c r="F55" s="959"/>
      <c r="G55" s="961"/>
      <c r="H55" s="180" t="s">
        <v>326</v>
      </c>
      <c r="I55" s="182">
        <v>0.3</v>
      </c>
      <c r="J55" s="963"/>
      <c r="K55" s="965"/>
      <c r="L55" s="180" t="s">
        <v>326</v>
      </c>
      <c r="M55" s="182">
        <v>0.5</v>
      </c>
      <c r="N55" s="963"/>
      <c r="O55" s="965"/>
      <c r="P55" s="180" t="s">
        <v>326</v>
      </c>
      <c r="Q55" s="182"/>
      <c r="R55" s="963"/>
      <c r="S55" s="965"/>
    </row>
    <row r="56" spans="2:19" ht="30" customHeight="1">
      <c r="B56" s="890" t="s">
        <v>343</v>
      </c>
      <c r="C56" s="890" t="s">
        <v>344</v>
      </c>
      <c r="D56" s="184" t="s">
        <v>345</v>
      </c>
      <c r="E56" s="200" t="s">
        <v>346</v>
      </c>
      <c r="F56" s="876" t="s">
        <v>347</v>
      </c>
      <c r="G56" s="940"/>
      <c r="H56" s="184" t="s">
        <v>345</v>
      </c>
      <c r="I56" s="200" t="s">
        <v>346</v>
      </c>
      <c r="J56" s="876" t="s">
        <v>347</v>
      </c>
      <c r="K56" s="940"/>
      <c r="L56" s="184" t="s">
        <v>345</v>
      </c>
      <c r="M56" s="200" t="s">
        <v>346</v>
      </c>
      <c r="N56" s="876" t="s">
        <v>347</v>
      </c>
      <c r="O56" s="940"/>
      <c r="P56" s="184" t="s">
        <v>345</v>
      </c>
      <c r="Q56" s="200" t="s">
        <v>346</v>
      </c>
      <c r="R56" s="876" t="s">
        <v>347</v>
      </c>
      <c r="S56" s="940"/>
    </row>
    <row r="57" spans="2:19" ht="30" customHeight="1">
      <c r="B57" s="891"/>
      <c r="C57" s="892"/>
      <c r="D57" s="201">
        <v>0</v>
      </c>
      <c r="E57" s="202">
        <v>0</v>
      </c>
      <c r="F57" s="953" t="s">
        <v>468</v>
      </c>
      <c r="G57" s="954"/>
      <c r="H57" s="203">
        <v>40</v>
      </c>
      <c r="I57" s="204">
        <v>0.3</v>
      </c>
      <c r="J57" s="955" t="s">
        <v>468</v>
      </c>
      <c r="K57" s="956"/>
      <c r="L57" s="203"/>
      <c r="M57" s="204"/>
      <c r="N57" s="955"/>
      <c r="O57" s="956"/>
      <c r="P57" s="203"/>
      <c r="Q57" s="204"/>
      <c r="R57" s="955"/>
      <c r="S57" s="956"/>
    </row>
    <row r="58" spans="2:19" ht="30" customHeight="1">
      <c r="B58" s="891"/>
      <c r="C58" s="890" t="s">
        <v>348</v>
      </c>
      <c r="D58" s="205" t="s">
        <v>347</v>
      </c>
      <c r="E58" s="206" t="s">
        <v>330</v>
      </c>
      <c r="F58" s="184" t="s">
        <v>308</v>
      </c>
      <c r="G58" s="207" t="s">
        <v>342</v>
      </c>
      <c r="H58" s="205" t="s">
        <v>347</v>
      </c>
      <c r="I58" s="206" t="s">
        <v>330</v>
      </c>
      <c r="J58" s="184" t="s">
        <v>308</v>
      </c>
      <c r="K58" s="207" t="s">
        <v>342</v>
      </c>
      <c r="L58" s="205" t="s">
        <v>347</v>
      </c>
      <c r="M58" s="206" t="s">
        <v>330</v>
      </c>
      <c r="N58" s="184" t="s">
        <v>308</v>
      </c>
      <c r="O58" s="207" t="s">
        <v>342</v>
      </c>
      <c r="P58" s="205" t="s">
        <v>347</v>
      </c>
      <c r="Q58" s="206" t="s">
        <v>330</v>
      </c>
      <c r="R58" s="184" t="s">
        <v>308</v>
      </c>
      <c r="S58" s="207" t="s">
        <v>342</v>
      </c>
    </row>
    <row r="59" spans="2:19" ht="30" customHeight="1">
      <c r="B59" s="892"/>
      <c r="C59" s="950"/>
      <c r="D59" s="208" t="s">
        <v>468</v>
      </c>
      <c r="E59" s="209" t="s">
        <v>485</v>
      </c>
      <c r="F59" s="187" t="s">
        <v>470</v>
      </c>
      <c r="G59" s="210" t="s">
        <v>509</v>
      </c>
      <c r="H59" s="211" t="s">
        <v>468</v>
      </c>
      <c r="I59" s="212" t="s">
        <v>485</v>
      </c>
      <c r="J59" s="189" t="s">
        <v>470</v>
      </c>
      <c r="K59" s="213" t="s">
        <v>501</v>
      </c>
      <c r="L59" s="211" t="s">
        <v>468</v>
      </c>
      <c r="M59" s="212" t="s">
        <v>485</v>
      </c>
      <c r="N59" s="189" t="s">
        <v>470</v>
      </c>
      <c r="O59" s="213" t="s">
        <v>501</v>
      </c>
      <c r="P59" s="211"/>
      <c r="Q59" s="212"/>
      <c r="R59" s="189"/>
      <c r="S59" s="213"/>
    </row>
    <row r="60" spans="2:4" ht="30" customHeight="1" thickBot="1">
      <c r="B60" s="173"/>
      <c r="C60" s="214"/>
      <c r="D60" s="197"/>
    </row>
    <row r="61" spans="2:19" ht="30" customHeight="1" thickBot="1">
      <c r="B61" s="173"/>
      <c r="C61" s="173"/>
      <c r="D61" s="906" t="s">
        <v>309</v>
      </c>
      <c r="E61" s="907"/>
      <c r="F61" s="907"/>
      <c r="G61" s="907"/>
      <c r="H61" s="906" t="s">
        <v>310</v>
      </c>
      <c r="I61" s="907"/>
      <c r="J61" s="907"/>
      <c r="K61" s="908"/>
      <c r="L61" s="907" t="s">
        <v>311</v>
      </c>
      <c r="M61" s="907"/>
      <c r="N61" s="907"/>
      <c r="O61" s="907"/>
      <c r="P61" s="906" t="s">
        <v>312</v>
      </c>
      <c r="Q61" s="907"/>
      <c r="R61" s="907"/>
      <c r="S61" s="908"/>
    </row>
    <row r="62" spans="2:19" ht="30" customHeight="1">
      <c r="B62" s="893" t="s">
        <v>349</v>
      </c>
      <c r="C62" s="893" t="s">
        <v>350</v>
      </c>
      <c r="D62" s="957" t="s">
        <v>351</v>
      </c>
      <c r="E62" s="952"/>
      <c r="F62" s="872" t="s">
        <v>308</v>
      </c>
      <c r="G62" s="883"/>
      <c r="H62" s="951" t="s">
        <v>351</v>
      </c>
      <c r="I62" s="952"/>
      <c r="J62" s="872" t="s">
        <v>308</v>
      </c>
      <c r="K62" s="873"/>
      <c r="L62" s="951" t="s">
        <v>351</v>
      </c>
      <c r="M62" s="952"/>
      <c r="N62" s="872" t="s">
        <v>308</v>
      </c>
      <c r="O62" s="873"/>
      <c r="P62" s="951" t="s">
        <v>351</v>
      </c>
      <c r="Q62" s="952"/>
      <c r="R62" s="872" t="s">
        <v>308</v>
      </c>
      <c r="S62" s="873"/>
    </row>
    <row r="63" spans="2:19" ht="36.75" customHeight="1">
      <c r="B63" s="894"/>
      <c r="C63" s="894"/>
      <c r="D63" s="943">
        <v>0</v>
      </c>
      <c r="E63" s="944"/>
      <c r="F63" s="923" t="s">
        <v>474</v>
      </c>
      <c r="G63" s="945"/>
      <c r="H63" s="941">
        <v>30</v>
      </c>
      <c r="I63" s="942"/>
      <c r="J63" s="935" t="s">
        <v>474</v>
      </c>
      <c r="K63" s="936"/>
      <c r="L63" s="941">
        <v>10</v>
      </c>
      <c r="M63" s="942"/>
      <c r="N63" s="935" t="s">
        <v>474</v>
      </c>
      <c r="O63" s="936"/>
      <c r="P63" s="941"/>
      <c r="Q63" s="942"/>
      <c r="R63" s="935"/>
      <c r="S63" s="936"/>
    </row>
    <row r="64" spans="2:19" ht="45" customHeight="1">
      <c r="B64" s="890" t="s">
        <v>352</v>
      </c>
      <c r="C64" s="890" t="s">
        <v>663</v>
      </c>
      <c r="D64" s="184" t="s">
        <v>353</v>
      </c>
      <c r="E64" s="184" t="s">
        <v>354</v>
      </c>
      <c r="F64" s="876" t="s">
        <v>355</v>
      </c>
      <c r="G64" s="940"/>
      <c r="H64" s="215" t="s">
        <v>353</v>
      </c>
      <c r="I64" s="184" t="s">
        <v>354</v>
      </c>
      <c r="J64" s="946" t="s">
        <v>355</v>
      </c>
      <c r="K64" s="940"/>
      <c r="L64" s="215" t="s">
        <v>353</v>
      </c>
      <c r="M64" s="184" t="s">
        <v>354</v>
      </c>
      <c r="N64" s="946" t="s">
        <v>355</v>
      </c>
      <c r="O64" s="940"/>
      <c r="P64" s="215" t="s">
        <v>353</v>
      </c>
      <c r="Q64" s="184" t="s">
        <v>354</v>
      </c>
      <c r="R64" s="946" t="s">
        <v>355</v>
      </c>
      <c r="S64" s="940"/>
    </row>
    <row r="65" spans="2:19" ht="27" customHeight="1">
      <c r="B65" s="892"/>
      <c r="C65" s="892"/>
      <c r="D65" s="201">
        <v>0</v>
      </c>
      <c r="E65" s="202">
        <v>0</v>
      </c>
      <c r="F65" s="947" t="s">
        <v>516</v>
      </c>
      <c r="G65" s="947"/>
      <c r="H65" s="424">
        <v>15000</v>
      </c>
      <c r="I65" s="204">
        <v>0.6</v>
      </c>
      <c r="J65" s="948" t="s">
        <v>502</v>
      </c>
      <c r="K65" s="949"/>
      <c r="L65" s="424">
        <v>15000</v>
      </c>
      <c r="M65" s="204">
        <v>0.6</v>
      </c>
      <c r="N65" s="948" t="s">
        <v>510</v>
      </c>
      <c r="O65" s="949"/>
      <c r="P65" s="203"/>
      <c r="Q65" s="204"/>
      <c r="R65" s="948"/>
      <c r="S65" s="949"/>
    </row>
    <row r="66" spans="2:3" ht="33.75" customHeight="1" thickBot="1">
      <c r="B66" s="173"/>
      <c r="C66" s="173"/>
    </row>
    <row r="67" spans="2:19" ht="37.5" customHeight="1" thickBot="1">
      <c r="B67" s="173"/>
      <c r="C67" s="173"/>
      <c r="D67" s="906" t="s">
        <v>309</v>
      </c>
      <c r="E67" s="907"/>
      <c r="F67" s="907"/>
      <c r="G67" s="908"/>
      <c r="H67" s="907" t="s">
        <v>310</v>
      </c>
      <c r="I67" s="907"/>
      <c r="J67" s="907"/>
      <c r="K67" s="908"/>
      <c r="L67" s="907" t="s">
        <v>311</v>
      </c>
      <c r="M67" s="907"/>
      <c r="N67" s="907"/>
      <c r="O67" s="907"/>
      <c r="P67" s="907" t="s">
        <v>310</v>
      </c>
      <c r="Q67" s="907"/>
      <c r="R67" s="907"/>
      <c r="S67" s="908"/>
    </row>
    <row r="68" spans="2:19" ht="37.5" customHeight="1">
      <c r="B68" s="893" t="s">
        <v>356</v>
      </c>
      <c r="C68" s="893" t="s">
        <v>357</v>
      </c>
      <c r="D68" s="216" t="s">
        <v>358</v>
      </c>
      <c r="E68" s="198" t="s">
        <v>359</v>
      </c>
      <c r="F68" s="872" t="s">
        <v>360</v>
      </c>
      <c r="G68" s="873"/>
      <c r="H68" s="216" t="s">
        <v>358</v>
      </c>
      <c r="I68" s="198" t="s">
        <v>359</v>
      </c>
      <c r="J68" s="872" t="s">
        <v>360</v>
      </c>
      <c r="K68" s="873"/>
      <c r="L68" s="216" t="s">
        <v>358</v>
      </c>
      <c r="M68" s="198" t="s">
        <v>359</v>
      </c>
      <c r="N68" s="872" t="s">
        <v>360</v>
      </c>
      <c r="O68" s="873"/>
      <c r="P68" s="216" t="s">
        <v>358</v>
      </c>
      <c r="Q68" s="198" t="s">
        <v>359</v>
      </c>
      <c r="R68" s="872" t="s">
        <v>360</v>
      </c>
      <c r="S68" s="873"/>
    </row>
    <row r="69" spans="2:19" ht="44.25" customHeight="1">
      <c r="B69" s="937"/>
      <c r="C69" s="894"/>
      <c r="D69" s="217" t="s">
        <v>487</v>
      </c>
      <c r="E69" s="218" t="s">
        <v>485</v>
      </c>
      <c r="F69" s="938" t="s">
        <v>517</v>
      </c>
      <c r="G69" s="939"/>
      <c r="H69" s="219" t="s">
        <v>487</v>
      </c>
      <c r="I69" s="220" t="s">
        <v>485</v>
      </c>
      <c r="J69" s="874" t="s">
        <v>503</v>
      </c>
      <c r="K69" s="875"/>
      <c r="L69" s="219" t="s">
        <v>487</v>
      </c>
      <c r="M69" s="220" t="s">
        <v>485</v>
      </c>
      <c r="N69" s="874" t="s">
        <v>517</v>
      </c>
      <c r="O69" s="875"/>
      <c r="P69" s="219"/>
      <c r="Q69" s="220"/>
      <c r="R69" s="874"/>
      <c r="S69" s="875"/>
    </row>
    <row r="70" spans="2:19" ht="36.75" customHeight="1">
      <c r="B70" s="937"/>
      <c r="C70" s="893" t="s">
        <v>661</v>
      </c>
      <c r="D70" s="184" t="s">
        <v>308</v>
      </c>
      <c r="E70" s="183" t="s">
        <v>361</v>
      </c>
      <c r="F70" s="876" t="s">
        <v>362</v>
      </c>
      <c r="G70" s="940"/>
      <c r="H70" s="184" t="s">
        <v>308</v>
      </c>
      <c r="I70" s="183" t="s">
        <v>361</v>
      </c>
      <c r="J70" s="876" t="s">
        <v>362</v>
      </c>
      <c r="K70" s="940"/>
      <c r="L70" s="184" t="s">
        <v>308</v>
      </c>
      <c r="M70" s="183" t="s">
        <v>361</v>
      </c>
      <c r="N70" s="876" t="s">
        <v>362</v>
      </c>
      <c r="O70" s="940"/>
      <c r="P70" s="184" t="s">
        <v>308</v>
      </c>
      <c r="Q70" s="183" t="s">
        <v>361</v>
      </c>
      <c r="R70" s="876" t="s">
        <v>362</v>
      </c>
      <c r="S70" s="940"/>
    </row>
    <row r="71" spans="2:19" ht="61.5" customHeight="1">
      <c r="B71" s="937"/>
      <c r="C71" s="937"/>
      <c r="D71" s="187" t="s">
        <v>487</v>
      </c>
      <c r="E71" s="218" t="s">
        <v>1009</v>
      </c>
      <c r="F71" s="923" t="s">
        <v>523</v>
      </c>
      <c r="G71" s="924"/>
      <c r="H71" s="189" t="s">
        <v>487</v>
      </c>
      <c r="I71" s="220" t="s">
        <v>1009</v>
      </c>
      <c r="J71" s="935" t="s">
        <v>504</v>
      </c>
      <c r="K71" s="936"/>
      <c r="L71" s="189" t="s">
        <v>487</v>
      </c>
      <c r="M71" s="220" t="s">
        <v>1009</v>
      </c>
      <c r="N71" s="935" t="s">
        <v>518</v>
      </c>
      <c r="O71" s="936"/>
      <c r="P71" s="189"/>
      <c r="Q71" s="220"/>
      <c r="R71" s="935"/>
      <c r="S71" s="936"/>
    </row>
    <row r="72" spans="2:19" ht="44.25" customHeight="1" outlineLevel="1">
      <c r="B72" s="937"/>
      <c r="C72" s="937"/>
      <c r="D72" s="187" t="s">
        <v>470</v>
      </c>
      <c r="E72" s="218" t="s">
        <v>1009</v>
      </c>
      <c r="F72" s="923" t="s">
        <v>518</v>
      </c>
      <c r="G72" s="924"/>
      <c r="H72" s="189" t="s">
        <v>470</v>
      </c>
      <c r="I72" s="220" t="s">
        <v>1009</v>
      </c>
      <c r="J72" s="935" t="s">
        <v>504</v>
      </c>
      <c r="K72" s="936"/>
      <c r="L72" s="189" t="s">
        <v>470</v>
      </c>
      <c r="M72" s="220" t="s">
        <v>1009</v>
      </c>
      <c r="N72" s="935" t="s">
        <v>518</v>
      </c>
      <c r="O72" s="936"/>
      <c r="P72" s="189"/>
      <c r="Q72" s="220"/>
      <c r="R72" s="935"/>
      <c r="S72" s="936"/>
    </row>
    <row r="73" spans="2:19" ht="43.5" customHeight="1" outlineLevel="1">
      <c r="B73" s="937"/>
      <c r="C73" s="937"/>
      <c r="D73" s="187" t="s">
        <v>465</v>
      </c>
      <c r="E73" s="218" t="s">
        <v>1009</v>
      </c>
      <c r="F73" s="923" t="s">
        <v>518</v>
      </c>
      <c r="G73" s="924"/>
      <c r="H73" s="189" t="s">
        <v>465</v>
      </c>
      <c r="I73" s="220" t="s">
        <v>1009</v>
      </c>
      <c r="J73" s="935" t="s">
        <v>504</v>
      </c>
      <c r="K73" s="936"/>
      <c r="L73" s="189" t="s">
        <v>465</v>
      </c>
      <c r="M73" s="220" t="s">
        <v>1009</v>
      </c>
      <c r="N73" s="935" t="s">
        <v>518</v>
      </c>
      <c r="O73" s="936"/>
      <c r="P73" s="189"/>
      <c r="Q73" s="220"/>
      <c r="R73" s="935"/>
      <c r="S73" s="936"/>
    </row>
    <row r="74" spans="2:19" ht="30" customHeight="1" outlineLevel="1">
      <c r="B74" s="937"/>
      <c r="C74" s="937"/>
      <c r="D74" s="187"/>
      <c r="E74" s="218"/>
      <c r="F74" s="923"/>
      <c r="G74" s="924"/>
      <c r="H74" s="189"/>
      <c r="I74" s="220"/>
      <c r="J74" s="935"/>
      <c r="K74" s="936"/>
      <c r="L74" s="189"/>
      <c r="M74" s="220"/>
      <c r="N74" s="935"/>
      <c r="O74" s="936"/>
      <c r="P74" s="189"/>
      <c r="Q74" s="220"/>
      <c r="R74" s="935"/>
      <c r="S74" s="936"/>
    </row>
    <row r="75" spans="2:19" ht="30" customHeight="1" outlineLevel="1">
      <c r="B75" s="937"/>
      <c r="C75" s="937"/>
      <c r="D75" s="187"/>
      <c r="E75" s="218"/>
      <c r="F75" s="923"/>
      <c r="G75" s="924"/>
      <c r="H75" s="189"/>
      <c r="I75" s="220"/>
      <c r="J75" s="935"/>
      <c r="K75" s="936"/>
      <c r="L75" s="189"/>
      <c r="M75" s="220"/>
      <c r="N75" s="935"/>
      <c r="O75" s="936"/>
      <c r="P75" s="189"/>
      <c r="Q75" s="220"/>
      <c r="R75" s="935"/>
      <c r="S75" s="936"/>
    </row>
    <row r="76" spans="2:19" ht="30" customHeight="1" outlineLevel="1">
      <c r="B76" s="894"/>
      <c r="C76" s="894"/>
      <c r="D76" s="187"/>
      <c r="E76" s="218"/>
      <c r="F76" s="923"/>
      <c r="G76" s="924"/>
      <c r="H76" s="189"/>
      <c r="I76" s="220"/>
      <c r="J76" s="935"/>
      <c r="K76" s="936"/>
      <c r="L76" s="189"/>
      <c r="M76" s="220"/>
      <c r="N76" s="935"/>
      <c r="O76" s="936"/>
      <c r="P76" s="189"/>
      <c r="Q76" s="220"/>
      <c r="R76" s="935"/>
      <c r="S76" s="936"/>
    </row>
    <row r="77" spans="2:19" ht="35.25" customHeight="1">
      <c r="B77" s="890" t="s">
        <v>363</v>
      </c>
      <c r="C77" s="927" t="s">
        <v>662</v>
      </c>
      <c r="D77" s="200" t="s">
        <v>364</v>
      </c>
      <c r="E77" s="876" t="s">
        <v>347</v>
      </c>
      <c r="F77" s="877"/>
      <c r="G77" s="185" t="s">
        <v>308</v>
      </c>
      <c r="H77" s="200" t="s">
        <v>364</v>
      </c>
      <c r="I77" s="876" t="s">
        <v>347</v>
      </c>
      <c r="J77" s="877"/>
      <c r="K77" s="185" t="s">
        <v>308</v>
      </c>
      <c r="L77" s="200" t="s">
        <v>364</v>
      </c>
      <c r="M77" s="876" t="s">
        <v>347</v>
      </c>
      <c r="N77" s="877"/>
      <c r="O77" s="185" t="s">
        <v>308</v>
      </c>
      <c r="P77" s="200" t="s">
        <v>364</v>
      </c>
      <c r="Q77" s="876" t="s">
        <v>347</v>
      </c>
      <c r="R77" s="877"/>
      <c r="S77" s="185" t="s">
        <v>308</v>
      </c>
    </row>
    <row r="78" spans="2:19" ht="35.25" customHeight="1">
      <c r="B78" s="891"/>
      <c r="C78" s="927"/>
      <c r="D78" s="221"/>
      <c r="E78" s="928"/>
      <c r="F78" s="929"/>
      <c r="G78" s="222"/>
      <c r="H78" s="223"/>
      <c r="I78" s="930"/>
      <c r="J78" s="931"/>
      <c r="K78" s="224"/>
      <c r="L78" s="223"/>
      <c r="M78" s="930"/>
      <c r="N78" s="931"/>
      <c r="O78" s="224"/>
      <c r="P78" s="223"/>
      <c r="Q78" s="930"/>
      <c r="R78" s="931"/>
      <c r="S78" s="224"/>
    </row>
    <row r="79" spans="2:19" ht="35.25" customHeight="1" outlineLevel="1">
      <c r="B79" s="891"/>
      <c r="C79" s="927"/>
      <c r="D79" s="221"/>
      <c r="E79" s="928"/>
      <c r="F79" s="929"/>
      <c r="G79" s="222"/>
      <c r="H79" s="223"/>
      <c r="I79" s="930"/>
      <c r="J79" s="931"/>
      <c r="K79" s="224"/>
      <c r="L79" s="223"/>
      <c r="M79" s="930"/>
      <c r="N79" s="931"/>
      <c r="O79" s="224"/>
      <c r="P79" s="223"/>
      <c r="Q79" s="930"/>
      <c r="R79" s="931"/>
      <c r="S79" s="224"/>
    </row>
    <row r="80" spans="2:19" ht="35.25" customHeight="1" outlineLevel="1">
      <c r="B80" s="891"/>
      <c r="C80" s="927"/>
      <c r="D80" s="221"/>
      <c r="E80" s="928"/>
      <c r="F80" s="929"/>
      <c r="G80" s="222"/>
      <c r="H80" s="223"/>
      <c r="I80" s="930"/>
      <c r="J80" s="931"/>
      <c r="K80" s="224"/>
      <c r="L80" s="223"/>
      <c r="M80" s="930"/>
      <c r="N80" s="931"/>
      <c r="O80" s="224"/>
      <c r="P80" s="223"/>
      <c r="Q80" s="930"/>
      <c r="R80" s="931"/>
      <c r="S80" s="224"/>
    </row>
    <row r="81" spans="2:19" ht="35.25" customHeight="1" outlineLevel="1">
      <c r="B81" s="891"/>
      <c r="C81" s="927"/>
      <c r="D81" s="221"/>
      <c r="E81" s="928"/>
      <c r="F81" s="929"/>
      <c r="G81" s="222"/>
      <c r="H81" s="223"/>
      <c r="I81" s="930"/>
      <c r="J81" s="931"/>
      <c r="K81" s="224"/>
      <c r="L81" s="223"/>
      <c r="M81" s="930"/>
      <c r="N81" s="931"/>
      <c r="O81" s="224"/>
      <c r="P81" s="223"/>
      <c r="Q81" s="930"/>
      <c r="R81" s="931"/>
      <c r="S81" s="224"/>
    </row>
    <row r="82" spans="2:19" ht="35.25" customHeight="1" outlineLevel="1">
      <c r="B82" s="891"/>
      <c r="C82" s="927"/>
      <c r="D82" s="221"/>
      <c r="E82" s="928"/>
      <c r="F82" s="929"/>
      <c r="G82" s="222"/>
      <c r="H82" s="223"/>
      <c r="I82" s="930"/>
      <c r="J82" s="931"/>
      <c r="K82" s="224"/>
      <c r="L82" s="223"/>
      <c r="M82" s="930"/>
      <c r="N82" s="931"/>
      <c r="O82" s="224"/>
      <c r="P82" s="223"/>
      <c r="Q82" s="930"/>
      <c r="R82" s="931"/>
      <c r="S82" s="224"/>
    </row>
    <row r="83" spans="2:19" ht="33" customHeight="1" outlineLevel="1">
      <c r="B83" s="892"/>
      <c r="C83" s="927"/>
      <c r="D83" s="221"/>
      <c r="E83" s="928"/>
      <c r="F83" s="929"/>
      <c r="G83" s="222"/>
      <c r="H83" s="223"/>
      <c r="I83" s="930"/>
      <c r="J83" s="931"/>
      <c r="K83" s="224"/>
      <c r="L83" s="223"/>
      <c r="M83" s="930"/>
      <c r="N83" s="931"/>
      <c r="O83" s="224"/>
      <c r="P83" s="223"/>
      <c r="Q83" s="930"/>
      <c r="R83" s="931"/>
      <c r="S83" s="224"/>
    </row>
    <row r="84" spans="2:4" ht="31.5" customHeight="1" thickBot="1">
      <c r="B84" s="173"/>
      <c r="C84" s="225"/>
      <c r="D84" s="197"/>
    </row>
    <row r="85" spans="2:19" ht="30.75" customHeight="1" thickBot="1">
      <c r="B85" s="173"/>
      <c r="C85" s="173"/>
      <c r="D85" s="906" t="s">
        <v>309</v>
      </c>
      <c r="E85" s="907"/>
      <c r="F85" s="907"/>
      <c r="G85" s="908"/>
      <c r="H85" s="880" t="s">
        <v>1010</v>
      </c>
      <c r="I85" s="881"/>
      <c r="J85" s="881"/>
      <c r="K85" s="882"/>
      <c r="L85" s="907" t="s">
        <v>311</v>
      </c>
      <c r="M85" s="907"/>
      <c r="N85" s="907"/>
      <c r="O85" s="907"/>
      <c r="P85" s="907" t="s">
        <v>310</v>
      </c>
      <c r="Q85" s="907"/>
      <c r="R85" s="907"/>
      <c r="S85" s="908"/>
    </row>
    <row r="86" spans="2:19" ht="30.75" customHeight="1">
      <c r="B86" s="893" t="s">
        <v>365</v>
      </c>
      <c r="C86" s="893" t="s">
        <v>366</v>
      </c>
      <c r="D86" s="872" t="s">
        <v>367</v>
      </c>
      <c r="E86" s="932"/>
      <c r="F86" s="198" t="s">
        <v>308</v>
      </c>
      <c r="G86" s="226" t="s">
        <v>347</v>
      </c>
      <c r="H86" s="933" t="s">
        <v>367</v>
      </c>
      <c r="I86" s="932"/>
      <c r="J86" s="198" t="s">
        <v>308</v>
      </c>
      <c r="K86" s="226" t="s">
        <v>347</v>
      </c>
      <c r="L86" s="933" t="s">
        <v>367</v>
      </c>
      <c r="M86" s="932"/>
      <c r="N86" s="198" t="s">
        <v>308</v>
      </c>
      <c r="O86" s="226" t="s">
        <v>347</v>
      </c>
      <c r="P86" s="933" t="s">
        <v>367</v>
      </c>
      <c r="Q86" s="932"/>
      <c r="R86" s="198" t="s">
        <v>308</v>
      </c>
      <c r="S86" s="226" t="s">
        <v>347</v>
      </c>
    </row>
    <row r="87" spans="2:19" ht="29.25" customHeight="1">
      <c r="B87" s="894"/>
      <c r="C87" s="894"/>
      <c r="D87" s="923" t="s">
        <v>520</v>
      </c>
      <c r="E87" s="934"/>
      <c r="F87" s="217" t="s">
        <v>465</v>
      </c>
      <c r="G87" s="227" t="s">
        <v>405</v>
      </c>
      <c r="H87" s="228" t="s">
        <v>506</v>
      </c>
      <c r="I87" s="229"/>
      <c r="J87" s="219" t="s">
        <v>465</v>
      </c>
      <c r="K87" s="230" t="s">
        <v>405</v>
      </c>
      <c r="L87" s="228" t="s">
        <v>514</v>
      </c>
      <c r="M87" s="229"/>
      <c r="N87" s="219" t="s">
        <v>465</v>
      </c>
      <c r="O87" s="230" t="s">
        <v>405</v>
      </c>
      <c r="P87" s="228"/>
      <c r="Q87" s="229"/>
      <c r="R87" s="219"/>
      <c r="S87" s="230"/>
    </row>
    <row r="88" spans="2:19" ht="45" customHeight="1">
      <c r="B88" s="926" t="s">
        <v>368</v>
      </c>
      <c r="C88" s="890" t="s">
        <v>369</v>
      </c>
      <c r="D88" s="184" t="s">
        <v>370</v>
      </c>
      <c r="E88" s="184" t="s">
        <v>371</v>
      </c>
      <c r="F88" s="200" t="s">
        <v>372</v>
      </c>
      <c r="G88" s="185" t="s">
        <v>373</v>
      </c>
      <c r="H88" s="184" t="s">
        <v>370</v>
      </c>
      <c r="I88" s="184" t="s">
        <v>371</v>
      </c>
      <c r="J88" s="200" t="s">
        <v>372</v>
      </c>
      <c r="K88" s="185" t="s">
        <v>373</v>
      </c>
      <c r="L88" s="184" t="s">
        <v>370</v>
      </c>
      <c r="M88" s="184" t="s">
        <v>371</v>
      </c>
      <c r="N88" s="200" t="s">
        <v>372</v>
      </c>
      <c r="O88" s="185" t="s">
        <v>373</v>
      </c>
      <c r="P88" s="184" t="s">
        <v>370</v>
      </c>
      <c r="Q88" s="184" t="s">
        <v>371</v>
      </c>
      <c r="R88" s="200" t="s">
        <v>372</v>
      </c>
      <c r="S88" s="185" t="s">
        <v>373</v>
      </c>
    </row>
    <row r="89" spans="2:19" ht="29.25" customHeight="1">
      <c r="B89" s="926"/>
      <c r="C89" s="891"/>
      <c r="D89" s="917" t="s">
        <v>549</v>
      </c>
      <c r="E89" s="919">
        <v>650</v>
      </c>
      <c r="F89" s="917" t="s">
        <v>526</v>
      </c>
      <c r="G89" s="921" t="s">
        <v>520</v>
      </c>
      <c r="H89" s="870" t="s">
        <v>549</v>
      </c>
      <c r="I89" s="925">
        <v>2815</v>
      </c>
      <c r="J89" s="870" t="s">
        <v>528</v>
      </c>
      <c r="K89" s="868" t="s">
        <v>506</v>
      </c>
      <c r="L89" s="870" t="s">
        <v>549</v>
      </c>
      <c r="M89" s="870">
        <v>70</v>
      </c>
      <c r="N89" s="870" t="s">
        <v>528</v>
      </c>
      <c r="O89" s="868" t="s">
        <v>514</v>
      </c>
      <c r="P89" s="870"/>
      <c r="Q89" s="870"/>
      <c r="R89" s="870"/>
      <c r="S89" s="868"/>
    </row>
    <row r="90" spans="2:19" ht="29.25" customHeight="1">
      <c r="B90" s="926"/>
      <c r="C90" s="891"/>
      <c r="D90" s="918"/>
      <c r="E90" s="920"/>
      <c r="F90" s="918"/>
      <c r="G90" s="922"/>
      <c r="H90" s="871"/>
      <c r="I90" s="871"/>
      <c r="J90" s="871"/>
      <c r="K90" s="869"/>
      <c r="L90" s="871"/>
      <c r="M90" s="871"/>
      <c r="N90" s="871"/>
      <c r="O90" s="869"/>
      <c r="P90" s="871"/>
      <c r="Q90" s="871"/>
      <c r="R90" s="871"/>
      <c r="S90" s="869"/>
    </row>
    <row r="91" spans="2:19" ht="24" outlineLevel="1">
      <c r="B91" s="926"/>
      <c r="C91" s="891"/>
      <c r="D91" s="184" t="s">
        <v>370</v>
      </c>
      <c r="E91" s="184" t="s">
        <v>371</v>
      </c>
      <c r="F91" s="200" t="s">
        <v>372</v>
      </c>
      <c r="G91" s="185" t="s">
        <v>373</v>
      </c>
      <c r="H91" s="184" t="s">
        <v>370</v>
      </c>
      <c r="I91" s="184" t="s">
        <v>371</v>
      </c>
      <c r="J91" s="200" t="s">
        <v>372</v>
      </c>
      <c r="K91" s="185" t="s">
        <v>373</v>
      </c>
      <c r="L91" s="184" t="s">
        <v>370</v>
      </c>
      <c r="M91" s="184" t="s">
        <v>371</v>
      </c>
      <c r="N91" s="200" t="s">
        <v>372</v>
      </c>
      <c r="O91" s="185" t="s">
        <v>373</v>
      </c>
      <c r="P91" s="184" t="s">
        <v>370</v>
      </c>
      <c r="Q91" s="184" t="s">
        <v>371</v>
      </c>
      <c r="R91" s="200" t="s">
        <v>372</v>
      </c>
      <c r="S91" s="185" t="s">
        <v>373</v>
      </c>
    </row>
    <row r="92" spans="2:19" ht="29.25" customHeight="1" outlineLevel="1">
      <c r="B92" s="926"/>
      <c r="C92" s="891"/>
      <c r="D92" s="917" t="s">
        <v>551</v>
      </c>
      <c r="E92" s="919">
        <v>1</v>
      </c>
      <c r="F92" s="917" t="s">
        <v>531</v>
      </c>
      <c r="G92" s="921" t="s">
        <v>520</v>
      </c>
      <c r="H92" s="870" t="s">
        <v>551</v>
      </c>
      <c r="I92" s="870">
        <v>5</v>
      </c>
      <c r="J92" s="870" t="s">
        <v>531</v>
      </c>
      <c r="K92" s="868" t="s">
        <v>506</v>
      </c>
      <c r="L92" s="870" t="s">
        <v>551</v>
      </c>
      <c r="M92" s="870">
        <v>1</v>
      </c>
      <c r="N92" s="870" t="s">
        <v>531</v>
      </c>
      <c r="O92" s="868" t="s">
        <v>520</v>
      </c>
      <c r="P92" s="870"/>
      <c r="Q92" s="870"/>
      <c r="R92" s="870"/>
      <c r="S92" s="868"/>
    </row>
    <row r="93" spans="2:19" ht="29.25" customHeight="1" outlineLevel="1">
      <c r="B93" s="926"/>
      <c r="C93" s="891"/>
      <c r="D93" s="918"/>
      <c r="E93" s="920"/>
      <c r="F93" s="918"/>
      <c r="G93" s="922"/>
      <c r="H93" s="871"/>
      <c r="I93" s="871"/>
      <c r="J93" s="871"/>
      <c r="K93" s="869"/>
      <c r="L93" s="871"/>
      <c r="M93" s="871"/>
      <c r="N93" s="871"/>
      <c r="O93" s="869"/>
      <c r="P93" s="871"/>
      <c r="Q93" s="871"/>
      <c r="R93" s="871"/>
      <c r="S93" s="869"/>
    </row>
    <row r="94" spans="2:19" ht="24" outlineLevel="1">
      <c r="B94" s="926"/>
      <c r="C94" s="891"/>
      <c r="D94" s="184" t="s">
        <v>370</v>
      </c>
      <c r="E94" s="184" t="s">
        <v>371</v>
      </c>
      <c r="F94" s="200" t="s">
        <v>372</v>
      </c>
      <c r="G94" s="185" t="s">
        <v>373</v>
      </c>
      <c r="H94" s="184" t="s">
        <v>370</v>
      </c>
      <c r="I94" s="184" t="s">
        <v>371</v>
      </c>
      <c r="J94" s="200" t="s">
        <v>372</v>
      </c>
      <c r="K94" s="185" t="s">
        <v>373</v>
      </c>
      <c r="L94" s="184" t="s">
        <v>370</v>
      </c>
      <c r="M94" s="184" t="s">
        <v>371</v>
      </c>
      <c r="N94" s="200" t="s">
        <v>372</v>
      </c>
      <c r="O94" s="185" t="s">
        <v>373</v>
      </c>
      <c r="P94" s="184" t="s">
        <v>370</v>
      </c>
      <c r="Q94" s="184" t="s">
        <v>371</v>
      </c>
      <c r="R94" s="200" t="s">
        <v>372</v>
      </c>
      <c r="S94" s="185" t="s">
        <v>373</v>
      </c>
    </row>
    <row r="95" spans="2:19" ht="29.25" customHeight="1" outlineLevel="1">
      <c r="B95" s="926"/>
      <c r="C95" s="891"/>
      <c r="D95" s="917"/>
      <c r="E95" s="919"/>
      <c r="F95" s="917"/>
      <c r="G95" s="921"/>
      <c r="H95" s="870"/>
      <c r="I95" s="870"/>
      <c r="J95" s="870"/>
      <c r="K95" s="868"/>
      <c r="L95" s="870"/>
      <c r="M95" s="870"/>
      <c r="N95" s="870"/>
      <c r="O95" s="868"/>
      <c r="P95" s="870"/>
      <c r="Q95" s="870"/>
      <c r="R95" s="870"/>
      <c r="S95" s="868"/>
    </row>
    <row r="96" spans="2:19" ht="29.25" customHeight="1" outlineLevel="1">
      <c r="B96" s="926"/>
      <c r="C96" s="891"/>
      <c r="D96" s="918"/>
      <c r="E96" s="920"/>
      <c r="F96" s="918"/>
      <c r="G96" s="922"/>
      <c r="H96" s="871"/>
      <c r="I96" s="871"/>
      <c r="J96" s="871"/>
      <c r="K96" s="869"/>
      <c r="L96" s="871"/>
      <c r="M96" s="871"/>
      <c r="N96" s="871"/>
      <c r="O96" s="869"/>
      <c r="P96" s="871"/>
      <c r="Q96" s="871"/>
      <c r="R96" s="871"/>
      <c r="S96" s="869"/>
    </row>
    <row r="97" spans="2:19" ht="24" outlineLevel="1">
      <c r="B97" s="926"/>
      <c r="C97" s="891"/>
      <c r="D97" s="184" t="s">
        <v>370</v>
      </c>
      <c r="E97" s="184" t="s">
        <v>371</v>
      </c>
      <c r="F97" s="200" t="s">
        <v>372</v>
      </c>
      <c r="G97" s="185" t="s">
        <v>373</v>
      </c>
      <c r="H97" s="184" t="s">
        <v>370</v>
      </c>
      <c r="I97" s="184" t="s">
        <v>371</v>
      </c>
      <c r="J97" s="200" t="s">
        <v>372</v>
      </c>
      <c r="K97" s="185" t="s">
        <v>373</v>
      </c>
      <c r="L97" s="184" t="s">
        <v>370</v>
      </c>
      <c r="M97" s="184" t="s">
        <v>371</v>
      </c>
      <c r="N97" s="200" t="s">
        <v>372</v>
      </c>
      <c r="O97" s="185" t="s">
        <v>373</v>
      </c>
      <c r="P97" s="184" t="s">
        <v>370</v>
      </c>
      <c r="Q97" s="184" t="s">
        <v>371</v>
      </c>
      <c r="R97" s="200" t="s">
        <v>372</v>
      </c>
      <c r="S97" s="185" t="s">
        <v>373</v>
      </c>
    </row>
    <row r="98" spans="2:19" ht="29.25" customHeight="1" outlineLevel="1">
      <c r="B98" s="926"/>
      <c r="C98" s="891"/>
      <c r="D98" s="917"/>
      <c r="E98" s="919"/>
      <c r="F98" s="917"/>
      <c r="G98" s="921"/>
      <c r="H98" s="870"/>
      <c r="I98" s="870"/>
      <c r="J98" s="870"/>
      <c r="K98" s="868"/>
      <c r="L98" s="870"/>
      <c r="M98" s="870"/>
      <c r="N98" s="870"/>
      <c r="O98" s="868"/>
      <c r="P98" s="870"/>
      <c r="Q98" s="870"/>
      <c r="R98" s="870"/>
      <c r="S98" s="868"/>
    </row>
    <row r="99" spans="2:19" ht="29.25" customHeight="1" outlineLevel="1">
      <c r="B99" s="926"/>
      <c r="C99" s="892"/>
      <c r="D99" s="918"/>
      <c r="E99" s="920"/>
      <c r="F99" s="918"/>
      <c r="G99" s="922"/>
      <c r="H99" s="871"/>
      <c r="I99" s="871"/>
      <c r="J99" s="871"/>
      <c r="K99" s="869"/>
      <c r="L99" s="871"/>
      <c r="M99" s="871"/>
      <c r="N99" s="871"/>
      <c r="O99" s="869"/>
      <c r="P99" s="871"/>
      <c r="Q99" s="871"/>
      <c r="R99" s="871"/>
      <c r="S99" s="869"/>
    </row>
    <row r="100" spans="2:3" ht="15" thickBot="1">
      <c r="B100" s="173"/>
      <c r="C100" s="173"/>
    </row>
    <row r="101" spans="2:19" ht="15" thickBot="1">
      <c r="B101" s="173"/>
      <c r="C101" s="173"/>
      <c r="D101" s="906" t="s">
        <v>309</v>
      </c>
      <c r="E101" s="907"/>
      <c r="F101" s="907"/>
      <c r="G101" s="908"/>
      <c r="H101" s="880" t="s">
        <v>374</v>
      </c>
      <c r="I101" s="881"/>
      <c r="J101" s="881"/>
      <c r="K101" s="882"/>
      <c r="L101" s="880" t="s">
        <v>311</v>
      </c>
      <c r="M101" s="881"/>
      <c r="N101" s="881"/>
      <c r="O101" s="882"/>
      <c r="P101" s="880" t="s">
        <v>312</v>
      </c>
      <c r="Q101" s="881"/>
      <c r="R101" s="881"/>
      <c r="S101" s="882"/>
    </row>
    <row r="102" spans="2:19" ht="33.75" customHeight="1">
      <c r="B102" s="914" t="s">
        <v>375</v>
      </c>
      <c r="C102" s="893" t="s">
        <v>376</v>
      </c>
      <c r="D102" s="231" t="s">
        <v>377</v>
      </c>
      <c r="E102" s="232" t="s">
        <v>378</v>
      </c>
      <c r="F102" s="872" t="s">
        <v>379</v>
      </c>
      <c r="G102" s="873"/>
      <c r="H102" s="231" t="s">
        <v>377</v>
      </c>
      <c r="I102" s="232" t="s">
        <v>378</v>
      </c>
      <c r="J102" s="872" t="s">
        <v>379</v>
      </c>
      <c r="K102" s="873"/>
      <c r="L102" s="231" t="s">
        <v>377</v>
      </c>
      <c r="M102" s="232" t="s">
        <v>378</v>
      </c>
      <c r="N102" s="872" t="s">
        <v>379</v>
      </c>
      <c r="O102" s="873"/>
      <c r="P102" s="231" t="s">
        <v>377</v>
      </c>
      <c r="Q102" s="232" t="s">
        <v>378</v>
      </c>
      <c r="R102" s="872" t="s">
        <v>379</v>
      </c>
      <c r="S102" s="873"/>
    </row>
    <row r="103" spans="2:19" ht="30" customHeight="1">
      <c r="B103" s="915"/>
      <c r="C103" s="894"/>
      <c r="D103" s="233">
        <v>0</v>
      </c>
      <c r="E103" s="234">
        <v>0.36</v>
      </c>
      <c r="F103" s="923" t="s">
        <v>486</v>
      </c>
      <c r="G103" s="924"/>
      <c r="H103" s="425">
        <v>15000</v>
      </c>
      <c r="I103" s="236">
        <v>0.36</v>
      </c>
      <c r="J103" s="866" t="s">
        <v>476</v>
      </c>
      <c r="K103" s="867"/>
      <c r="L103" s="425">
        <v>2000</v>
      </c>
      <c r="M103" s="236">
        <v>0.2</v>
      </c>
      <c r="N103" s="866" t="s">
        <v>486</v>
      </c>
      <c r="O103" s="867"/>
      <c r="P103" s="235"/>
      <c r="Q103" s="236"/>
      <c r="R103" s="866"/>
      <c r="S103" s="867"/>
    </row>
    <row r="104" spans="2:19" ht="32.25" customHeight="1">
      <c r="B104" s="915"/>
      <c r="C104" s="914" t="s">
        <v>380</v>
      </c>
      <c r="D104" s="237" t="s">
        <v>377</v>
      </c>
      <c r="E104" s="184" t="s">
        <v>378</v>
      </c>
      <c r="F104" s="184" t="s">
        <v>381</v>
      </c>
      <c r="G104" s="207" t="s">
        <v>382</v>
      </c>
      <c r="H104" s="237" t="s">
        <v>377</v>
      </c>
      <c r="I104" s="184" t="s">
        <v>378</v>
      </c>
      <c r="J104" s="184" t="s">
        <v>381</v>
      </c>
      <c r="K104" s="207" t="s">
        <v>382</v>
      </c>
      <c r="L104" s="237" t="s">
        <v>377</v>
      </c>
      <c r="M104" s="184" t="s">
        <v>378</v>
      </c>
      <c r="N104" s="184" t="s">
        <v>381</v>
      </c>
      <c r="O104" s="207" t="s">
        <v>382</v>
      </c>
      <c r="P104" s="237" t="s">
        <v>377</v>
      </c>
      <c r="Q104" s="184" t="s">
        <v>378</v>
      </c>
      <c r="R104" s="184" t="s">
        <v>381</v>
      </c>
      <c r="S104" s="207" t="s">
        <v>382</v>
      </c>
    </row>
    <row r="105" spans="2:19" ht="27.75" customHeight="1">
      <c r="B105" s="915"/>
      <c r="C105" s="915"/>
      <c r="D105" s="233">
        <v>0</v>
      </c>
      <c r="E105" s="202">
        <v>0.36</v>
      </c>
      <c r="F105" s="218" t="s">
        <v>564</v>
      </c>
      <c r="G105" s="227" t="s">
        <v>429</v>
      </c>
      <c r="H105" s="425">
        <v>12000</v>
      </c>
      <c r="I105" s="204">
        <v>0.36</v>
      </c>
      <c r="J105" s="220" t="s">
        <v>564</v>
      </c>
      <c r="K105" s="230" t="s">
        <v>429</v>
      </c>
      <c r="L105" s="235"/>
      <c r="M105" s="204"/>
      <c r="N105" s="220"/>
      <c r="O105" s="230"/>
      <c r="P105" s="235"/>
      <c r="Q105" s="204"/>
      <c r="R105" s="220"/>
      <c r="S105" s="230"/>
    </row>
    <row r="106" spans="2:19" ht="27.75" customHeight="1" outlineLevel="1">
      <c r="B106" s="915"/>
      <c r="C106" s="915"/>
      <c r="D106" s="237" t="s">
        <v>377</v>
      </c>
      <c r="E106" s="184" t="s">
        <v>378</v>
      </c>
      <c r="F106" s="184" t="s">
        <v>381</v>
      </c>
      <c r="G106" s="207" t="s">
        <v>382</v>
      </c>
      <c r="H106" s="237" t="s">
        <v>377</v>
      </c>
      <c r="I106" s="184" t="s">
        <v>378</v>
      </c>
      <c r="J106" s="184" t="s">
        <v>381</v>
      </c>
      <c r="K106" s="207" t="s">
        <v>382</v>
      </c>
      <c r="L106" s="237" t="s">
        <v>377</v>
      </c>
      <c r="M106" s="184" t="s">
        <v>378</v>
      </c>
      <c r="N106" s="184" t="s">
        <v>381</v>
      </c>
      <c r="O106" s="207" t="s">
        <v>382</v>
      </c>
      <c r="P106" s="237" t="s">
        <v>377</v>
      </c>
      <c r="Q106" s="184" t="s">
        <v>378</v>
      </c>
      <c r="R106" s="184" t="s">
        <v>381</v>
      </c>
      <c r="S106" s="207" t="s">
        <v>382</v>
      </c>
    </row>
    <row r="107" spans="2:19" ht="27.75" customHeight="1" outlineLevel="1">
      <c r="B107" s="915"/>
      <c r="C107" s="915"/>
      <c r="D107" s="233">
        <v>0</v>
      </c>
      <c r="E107" s="202">
        <v>0.36</v>
      </c>
      <c r="F107" s="218" t="s">
        <v>564</v>
      </c>
      <c r="G107" s="227" t="s">
        <v>439</v>
      </c>
      <c r="H107" s="235">
        <v>400</v>
      </c>
      <c r="I107" s="204">
        <v>0.36</v>
      </c>
      <c r="J107" s="220" t="s">
        <v>564</v>
      </c>
      <c r="K107" s="230" t="s">
        <v>439</v>
      </c>
      <c r="L107" s="235"/>
      <c r="M107" s="204"/>
      <c r="N107" s="220"/>
      <c r="O107" s="230"/>
      <c r="P107" s="235"/>
      <c r="Q107" s="204"/>
      <c r="R107" s="220"/>
      <c r="S107" s="230"/>
    </row>
    <row r="108" spans="2:19" ht="27.75" customHeight="1" outlineLevel="1">
      <c r="B108" s="915"/>
      <c r="C108" s="915"/>
      <c r="D108" s="237" t="s">
        <v>377</v>
      </c>
      <c r="E108" s="184" t="s">
        <v>378</v>
      </c>
      <c r="F108" s="184" t="s">
        <v>381</v>
      </c>
      <c r="G108" s="207" t="s">
        <v>382</v>
      </c>
      <c r="H108" s="237" t="s">
        <v>377</v>
      </c>
      <c r="I108" s="184" t="s">
        <v>378</v>
      </c>
      <c r="J108" s="184" t="s">
        <v>381</v>
      </c>
      <c r="K108" s="207" t="s">
        <v>382</v>
      </c>
      <c r="L108" s="237" t="s">
        <v>377</v>
      </c>
      <c r="M108" s="184" t="s">
        <v>378</v>
      </c>
      <c r="N108" s="184" t="s">
        <v>381</v>
      </c>
      <c r="O108" s="207" t="s">
        <v>382</v>
      </c>
      <c r="P108" s="237" t="s">
        <v>377</v>
      </c>
      <c r="Q108" s="184" t="s">
        <v>378</v>
      </c>
      <c r="R108" s="184" t="s">
        <v>381</v>
      </c>
      <c r="S108" s="207" t="s">
        <v>382</v>
      </c>
    </row>
    <row r="109" spans="2:19" ht="27.75" customHeight="1" outlineLevel="1">
      <c r="B109" s="915"/>
      <c r="C109" s="915"/>
      <c r="D109" s="233">
        <v>0</v>
      </c>
      <c r="E109" s="202">
        <v>0.36</v>
      </c>
      <c r="F109" s="218" t="s">
        <v>564</v>
      </c>
      <c r="G109" s="227" t="s">
        <v>423</v>
      </c>
      <c r="H109" s="235">
        <v>70</v>
      </c>
      <c r="I109" s="204">
        <v>0.36</v>
      </c>
      <c r="J109" s="220" t="s">
        <v>564</v>
      </c>
      <c r="K109" s="230" t="s">
        <v>423</v>
      </c>
      <c r="L109" s="235"/>
      <c r="M109" s="204"/>
      <c r="N109" s="220"/>
      <c r="O109" s="230"/>
      <c r="P109" s="235"/>
      <c r="Q109" s="204"/>
      <c r="R109" s="220"/>
      <c r="S109" s="230"/>
    </row>
    <row r="110" spans="2:19" ht="27.75" customHeight="1" outlineLevel="1">
      <c r="B110" s="915"/>
      <c r="C110" s="915"/>
      <c r="D110" s="237" t="s">
        <v>377</v>
      </c>
      <c r="E110" s="184" t="s">
        <v>378</v>
      </c>
      <c r="F110" s="184" t="s">
        <v>381</v>
      </c>
      <c r="G110" s="207" t="s">
        <v>382</v>
      </c>
      <c r="H110" s="237" t="s">
        <v>377</v>
      </c>
      <c r="I110" s="184" t="s">
        <v>378</v>
      </c>
      <c r="J110" s="184" t="s">
        <v>381</v>
      </c>
      <c r="K110" s="207" t="s">
        <v>382</v>
      </c>
      <c r="L110" s="237" t="s">
        <v>377</v>
      </c>
      <c r="M110" s="184" t="s">
        <v>378</v>
      </c>
      <c r="N110" s="184" t="s">
        <v>381</v>
      </c>
      <c r="O110" s="207" t="s">
        <v>382</v>
      </c>
      <c r="P110" s="237" t="s">
        <v>377</v>
      </c>
      <c r="Q110" s="184" t="s">
        <v>378</v>
      </c>
      <c r="R110" s="184" t="s">
        <v>381</v>
      </c>
      <c r="S110" s="207" t="s">
        <v>382</v>
      </c>
    </row>
    <row r="111" spans="2:19" ht="27.75" customHeight="1" outlineLevel="1">
      <c r="B111" s="916"/>
      <c r="C111" s="916"/>
      <c r="D111" s="233">
        <v>0</v>
      </c>
      <c r="E111" s="202">
        <v>0.36</v>
      </c>
      <c r="F111" s="218" t="s">
        <v>564</v>
      </c>
      <c r="G111" s="227" t="s">
        <v>466</v>
      </c>
      <c r="H111" s="425">
        <v>2000</v>
      </c>
      <c r="I111" s="204">
        <v>0.36</v>
      </c>
      <c r="J111" s="220" t="s">
        <v>564</v>
      </c>
      <c r="K111" s="230" t="s">
        <v>466</v>
      </c>
      <c r="L111" s="235"/>
      <c r="M111" s="204"/>
      <c r="N111" s="220"/>
      <c r="O111" s="230"/>
      <c r="P111" s="235"/>
      <c r="Q111" s="204"/>
      <c r="R111" s="220"/>
      <c r="S111" s="230"/>
    </row>
    <row r="112" spans="2:19" ht="26.25" customHeight="1">
      <c r="B112" s="909" t="s">
        <v>383</v>
      </c>
      <c r="C112" s="912" t="s">
        <v>384</v>
      </c>
      <c r="D112" s="238" t="s">
        <v>385</v>
      </c>
      <c r="E112" s="238" t="s">
        <v>386</v>
      </c>
      <c r="F112" s="238" t="s">
        <v>308</v>
      </c>
      <c r="G112" s="239" t="s">
        <v>387</v>
      </c>
      <c r="H112" s="240" t="s">
        <v>385</v>
      </c>
      <c r="I112" s="238" t="s">
        <v>386</v>
      </c>
      <c r="J112" s="238" t="s">
        <v>308</v>
      </c>
      <c r="K112" s="239" t="s">
        <v>387</v>
      </c>
      <c r="L112" s="238" t="s">
        <v>385</v>
      </c>
      <c r="M112" s="238" t="s">
        <v>386</v>
      </c>
      <c r="N112" s="238" t="s">
        <v>308</v>
      </c>
      <c r="O112" s="239" t="s">
        <v>387</v>
      </c>
      <c r="P112" s="238" t="s">
        <v>385</v>
      </c>
      <c r="Q112" s="238" t="s">
        <v>386</v>
      </c>
      <c r="R112" s="238" t="s">
        <v>308</v>
      </c>
      <c r="S112" s="239" t="s">
        <v>387</v>
      </c>
    </row>
    <row r="113" spans="2:19" ht="32.25" customHeight="1">
      <c r="B113" s="910"/>
      <c r="C113" s="913"/>
      <c r="D113" s="201">
        <v>0</v>
      </c>
      <c r="E113" s="201" t="s">
        <v>440</v>
      </c>
      <c r="F113" s="201" t="s">
        <v>474</v>
      </c>
      <c r="G113" s="201" t="s">
        <v>558</v>
      </c>
      <c r="H113" s="223">
        <v>2</v>
      </c>
      <c r="I113" s="203" t="s">
        <v>440</v>
      </c>
      <c r="J113" s="203" t="s">
        <v>474</v>
      </c>
      <c r="K113" s="224" t="s">
        <v>558</v>
      </c>
      <c r="L113" s="203">
        <v>1</v>
      </c>
      <c r="M113" s="203" t="s">
        <v>440</v>
      </c>
      <c r="N113" s="203" t="s">
        <v>474</v>
      </c>
      <c r="O113" s="224" t="s">
        <v>558</v>
      </c>
      <c r="P113" s="203"/>
      <c r="Q113" s="203"/>
      <c r="R113" s="203"/>
      <c r="S113" s="224"/>
    </row>
    <row r="114" spans="2:19" ht="32.25" customHeight="1">
      <c r="B114" s="910"/>
      <c r="C114" s="909" t="s">
        <v>388</v>
      </c>
      <c r="D114" s="184" t="s">
        <v>389</v>
      </c>
      <c r="E114" s="876" t="s">
        <v>390</v>
      </c>
      <c r="F114" s="877"/>
      <c r="G114" s="185" t="s">
        <v>391</v>
      </c>
      <c r="H114" s="184" t="s">
        <v>389</v>
      </c>
      <c r="I114" s="876" t="s">
        <v>390</v>
      </c>
      <c r="J114" s="877"/>
      <c r="K114" s="185" t="s">
        <v>391</v>
      </c>
      <c r="L114" s="184" t="s">
        <v>389</v>
      </c>
      <c r="M114" s="876" t="s">
        <v>390</v>
      </c>
      <c r="N114" s="877"/>
      <c r="O114" s="185" t="s">
        <v>391</v>
      </c>
      <c r="P114" s="184" t="s">
        <v>389</v>
      </c>
      <c r="Q114" s="184" t="s">
        <v>390</v>
      </c>
      <c r="R114" s="876" t="s">
        <v>390</v>
      </c>
      <c r="S114" s="877"/>
    </row>
    <row r="115" spans="2:19" ht="23.25" customHeight="1">
      <c r="B115" s="910"/>
      <c r="C115" s="910"/>
      <c r="D115" s="426">
        <v>53000</v>
      </c>
      <c r="E115" s="895" t="s">
        <v>429</v>
      </c>
      <c r="F115" s="896"/>
      <c r="G115" s="427">
        <v>1500</v>
      </c>
      <c r="H115" s="428">
        <v>60000</v>
      </c>
      <c r="I115" s="878" t="s">
        <v>429</v>
      </c>
      <c r="J115" s="879"/>
      <c r="K115" s="429">
        <v>1800</v>
      </c>
      <c r="L115" s="242"/>
      <c r="M115" s="878"/>
      <c r="N115" s="879"/>
      <c r="O115" s="191"/>
      <c r="P115" s="242"/>
      <c r="Q115" s="189"/>
      <c r="R115" s="878"/>
      <c r="S115" s="879"/>
    </row>
    <row r="116" spans="2:19" ht="23.25" customHeight="1" outlineLevel="1">
      <c r="B116" s="910"/>
      <c r="C116" s="910"/>
      <c r="D116" s="184" t="s">
        <v>389</v>
      </c>
      <c r="E116" s="876" t="s">
        <v>390</v>
      </c>
      <c r="F116" s="877"/>
      <c r="G116" s="185" t="s">
        <v>391</v>
      </c>
      <c r="H116" s="184" t="s">
        <v>389</v>
      </c>
      <c r="I116" s="876" t="s">
        <v>390</v>
      </c>
      <c r="J116" s="877"/>
      <c r="K116" s="185" t="s">
        <v>391</v>
      </c>
      <c r="L116" s="184" t="s">
        <v>389</v>
      </c>
      <c r="M116" s="876" t="s">
        <v>390</v>
      </c>
      <c r="N116" s="877"/>
      <c r="O116" s="185" t="s">
        <v>391</v>
      </c>
      <c r="P116" s="184" t="s">
        <v>389</v>
      </c>
      <c r="Q116" s="184" t="s">
        <v>390</v>
      </c>
      <c r="R116" s="876" t="s">
        <v>390</v>
      </c>
      <c r="S116" s="877"/>
    </row>
    <row r="117" spans="2:19" ht="23.25" customHeight="1" outlineLevel="1">
      <c r="B117" s="910"/>
      <c r="C117" s="910"/>
      <c r="D117" s="241">
        <v>500</v>
      </c>
      <c r="E117" s="895" t="s">
        <v>439</v>
      </c>
      <c r="F117" s="896"/>
      <c r="G117" s="427">
        <v>1500</v>
      </c>
      <c r="H117" s="242">
        <v>600</v>
      </c>
      <c r="I117" s="878" t="s">
        <v>439</v>
      </c>
      <c r="J117" s="879"/>
      <c r="K117" s="430">
        <v>1800</v>
      </c>
      <c r="L117" s="242"/>
      <c r="M117" s="878"/>
      <c r="N117" s="879"/>
      <c r="O117" s="191"/>
      <c r="P117" s="242"/>
      <c r="Q117" s="189"/>
      <c r="R117" s="878"/>
      <c r="S117" s="879"/>
    </row>
    <row r="118" spans="2:19" ht="23.25" customHeight="1" outlineLevel="1">
      <c r="B118" s="910"/>
      <c r="C118" s="910"/>
      <c r="D118" s="184" t="s">
        <v>389</v>
      </c>
      <c r="E118" s="876" t="s">
        <v>390</v>
      </c>
      <c r="F118" s="877"/>
      <c r="G118" s="185" t="s">
        <v>391</v>
      </c>
      <c r="H118" s="184" t="s">
        <v>389</v>
      </c>
      <c r="I118" s="876" t="s">
        <v>390</v>
      </c>
      <c r="J118" s="877"/>
      <c r="K118" s="185" t="s">
        <v>391</v>
      </c>
      <c r="L118" s="184" t="s">
        <v>389</v>
      </c>
      <c r="M118" s="876" t="s">
        <v>390</v>
      </c>
      <c r="N118" s="877"/>
      <c r="O118" s="185" t="s">
        <v>391</v>
      </c>
      <c r="P118" s="184" t="s">
        <v>389</v>
      </c>
      <c r="Q118" s="184" t="s">
        <v>390</v>
      </c>
      <c r="R118" s="876" t="s">
        <v>390</v>
      </c>
      <c r="S118" s="877"/>
    </row>
    <row r="119" spans="2:19" ht="23.25" customHeight="1" outlineLevel="1">
      <c r="B119" s="910"/>
      <c r="C119" s="910"/>
      <c r="D119" s="426">
        <v>30000</v>
      </c>
      <c r="E119" s="895" t="s">
        <v>466</v>
      </c>
      <c r="F119" s="896"/>
      <c r="G119" s="427">
        <v>1000</v>
      </c>
      <c r="H119" s="428">
        <v>35000</v>
      </c>
      <c r="I119" s="878" t="s">
        <v>466</v>
      </c>
      <c r="J119" s="879"/>
      <c r="K119" s="430">
        <v>1500</v>
      </c>
      <c r="L119" s="242"/>
      <c r="M119" s="878"/>
      <c r="N119" s="879"/>
      <c r="O119" s="191"/>
      <c r="P119" s="242"/>
      <c r="Q119" s="189"/>
      <c r="R119" s="878"/>
      <c r="S119" s="879"/>
    </row>
    <row r="120" spans="2:19" ht="23.25" customHeight="1" outlineLevel="1">
      <c r="B120" s="910"/>
      <c r="C120" s="910"/>
      <c r="D120" s="184" t="s">
        <v>389</v>
      </c>
      <c r="E120" s="876" t="s">
        <v>390</v>
      </c>
      <c r="F120" s="877"/>
      <c r="G120" s="185" t="s">
        <v>391</v>
      </c>
      <c r="H120" s="184" t="s">
        <v>389</v>
      </c>
      <c r="I120" s="876" t="s">
        <v>390</v>
      </c>
      <c r="J120" s="877"/>
      <c r="K120" s="185" t="s">
        <v>391</v>
      </c>
      <c r="L120" s="184" t="s">
        <v>389</v>
      </c>
      <c r="M120" s="876" t="s">
        <v>390</v>
      </c>
      <c r="N120" s="877"/>
      <c r="O120" s="185" t="s">
        <v>391</v>
      </c>
      <c r="P120" s="184" t="s">
        <v>389</v>
      </c>
      <c r="Q120" s="184" t="s">
        <v>390</v>
      </c>
      <c r="R120" s="876" t="s">
        <v>390</v>
      </c>
      <c r="S120" s="877"/>
    </row>
    <row r="121" spans="2:19" ht="23.25" customHeight="1" outlineLevel="1">
      <c r="B121" s="911"/>
      <c r="C121" s="911"/>
      <c r="D121" s="241"/>
      <c r="E121" s="895"/>
      <c r="F121" s="896"/>
      <c r="G121" s="188"/>
      <c r="H121" s="242"/>
      <c r="I121" s="878"/>
      <c r="J121" s="879"/>
      <c r="K121" s="191"/>
      <c r="L121" s="242"/>
      <c r="M121" s="878"/>
      <c r="N121" s="879"/>
      <c r="O121" s="191"/>
      <c r="P121" s="242"/>
      <c r="Q121" s="189"/>
      <c r="R121" s="878"/>
      <c r="S121" s="879"/>
    </row>
    <row r="122" spans="2:3" ht="15" thickBot="1">
      <c r="B122" s="173"/>
      <c r="C122" s="173"/>
    </row>
    <row r="123" spans="2:19" ht="15" thickBot="1">
      <c r="B123" s="173"/>
      <c r="C123" s="173"/>
      <c r="D123" s="906" t="s">
        <v>309</v>
      </c>
      <c r="E123" s="907"/>
      <c r="F123" s="907"/>
      <c r="G123" s="908"/>
      <c r="H123" s="906" t="s">
        <v>310</v>
      </c>
      <c r="I123" s="907"/>
      <c r="J123" s="907"/>
      <c r="K123" s="908"/>
      <c r="L123" s="907" t="s">
        <v>311</v>
      </c>
      <c r="M123" s="907"/>
      <c r="N123" s="907"/>
      <c r="O123" s="907"/>
      <c r="P123" s="906" t="s">
        <v>312</v>
      </c>
      <c r="Q123" s="907"/>
      <c r="R123" s="907"/>
      <c r="S123" s="908"/>
    </row>
    <row r="124" spans="2:19" ht="14.25">
      <c r="B124" s="893" t="s">
        <v>392</v>
      </c>
      <c r="C124" s="893" t="s">
        <v>393</v>
      </c>
      <c r="D124" s="872" t="s">
        <v>394</v>
      </c>
      <c r="E124" s="883"/>
      <c r="F124" s="883"/>
      <c r="G124" s="873"/>
      <c r="H124" s="872" t="s">
        <v>394</v>
      </c>
      <c r="I124" s="883"/>
      <c r="J124" s="883"/>
      <c r="K124" s="873"/>
      <c r="L124" s="872" t="s">
        <v>394</v>
      </c>
      <c r="M124" s="883"/>
      <c r="N124" s="883"/>
      <c r="O124" s="873"/>
      <c r="P124" s="872" t="s">
        <v>394</v>
      </c>
      <c r="Q124" s="883"/>
      <c r="R124" s="883"/>
      <c r="S124" s="873"/>
    </row>
    <row r="125" spans="2:19" ht="45" customHeight="1">
      <c r="B125" s="894"/>
      <c r="C125" s="894"/>
      <c r="D125" s="884"/>
      <c r="E125" s="885"/>
      <c r="F125" s="885"/>
      <c r="G125" s="886"/>
      <c r="H125" s="887"/>
      <c r="I125" s="888"/>
      <c r="J125" s="888"/>
      <c r="K125" s="889"/>
      <c r="L125" s="887"/>
      <c r="M125" s="888"/>
      <c r="N125" s="888"/>
      <c r="O125" s="889"/>
      <c r="P125" s="887"/>
      <c r="Q125" s="888"/>
      <c r="R125" s="888"/>
      <c r="S125" s="889"/>
    </row>
    <row r="126" spans="2:19" ht="32.25" customHeight="1">
      <c r="B126" s="890" t="s">
        <v>395</v>
      </c>
      <c r="C126" s="890" t="s">
        <v>396</v>
      </c>
      <c r="D126" s="238" t="s">
        <v>397</v>
      </c>
      <c r="E126" s="206" t="s">
        <v>308</v>
      </c>
      <c r="F126" s="184" t="s">
        <v>330</v>
      </c>
      <c r="G126" s="185" t="s">
        <v>347</v>
      </c>
      <c r="H126" s="238" t="s">
        <v>397</v>
      </c>
      <c r="I126" s="252" t="s">
        <v>308</v>
      </c>
      <c r="J126" s="184" t="s">
        <v>330</v>
      </c>
      <c r="K126" s="185" t="s">
        <v>347</v>
      </c>
      <c r="L126" s="238" t="s">
        <v>397</v>
      </c>
      <c r="M126" s="252" t="s">
        <v>308</v>
      </c>
      <c r="N126" s="184" t="s">
        <v>330</v>
      </c>
      <c r="O126" s="185" t="s">
        <v>347</v>
      </c>
      <c r="P126" s="238" t="s">
        <v>397</v>
      </c>
      <c r="Q126" s="252" t="s">
        <v>308</v>
      </c>
      <c r="R126" s="184" t="s">
        <v>330</v>
      </c>
      <c r="S126" s="185" t="s">
        <v>347</v>
      </c>
    </row>
    <row r="127" spans="2:19" ht="23.25" customHeight="1">
      <c r="B127" s="891"/>
      <c r="C127" s="892"/>
      <c r="D127" s="201"/>
      <c r="E127" s="243"/>
      <c r="F127" s="187"/>
      <c r="G127" s="222"/>
      <c r="H127" s="203"/>
      <c r="I127" s="255"/>
      <c r="J127" s="203"/>
      <c r="K127" s="253"/>
      <c r="L127" s="203"/>
      <c r="M127" s="255"/>
      <c r="N127" s="203"/>
      <c r="O127" s="253"/>
      <c r="P127" s="203"/>
      <c r="Q127" s="255"/>
      <c r="R127" s="203"/>
      <c r="S127" s="253"/>
    </row>
    <row r="128" spans="2:19" ht="29.25" customHeight="1">
      <c r="B128" s="891"/>
      <c r="C128" s="890" t="s">
        <v>398</v>
      </c>
      <c r="D128" s="184" t="s">
        <v>399</v>
      </c>
      <c r="E128" s="876" t="s">
        <v>400</v>
      </c>
      <c r="F128" s="877"/>
      <c r="G128" s="185" t="s">
        <v>401</v>
      </c>
      <c r="H128" s="184" t="s">
        <v>399</v>
      </c>
      <c r="I128" s="876" t="s">
        <v>400</v>
      </c>
      <c r="J128" s="877"/>
      <c r="K128" s="185" t="s">
        <v>401</v>
      </c>
      <c r="L128" s="184" t="s">
        <v>399</v>
      </c>
      <c r="M128" s="876" t="s">
        <v>400</v>
      </c>
      <c r="N128" s="877"/>
      <c r="O128" s="185" t="s">
        <v>401</v>
      </c>
      <c r="P128" s="184" t="s">
        <v>399</v>
      </c>
      <c r="Q128" s="876" t="s">
        <v>400</v>
      </c>
      <c r="R128" s="877"/>
      <c r="S128" s="185" t="s">
        <v>401</v>
      </c>
    </row>
    <row r="129" spans="2:19" ht="39" customHeight="1">
      <c r="B129" s="892"/>
      <c r="C129" s="892"/>
      <c r="D129" s="241"/>
      <c r="E129" s="895"/>
      <c r="F129" s="896"/>
      <c r="G129" s="188"/>
      <c r="H129" s="242"/>
      <c r="I129" s="878"/>
      <c r="J129" s="879"/>
      <c r="K129" s="191"/>
      <c r="L129" s="242"/>
      <c r="M129" s="878"/>
      <c r="N129" s="879"/>
      <c r="O129" s="191"/>
      <c r="P129" s="242"/>
      <c r="Q129" s="878"/>
      <c r="R129" s="879"/>
      <c r="S129" s="191"/>
    </row>
    <row r="133" ht="14.25" hidden="1"/>
    <row r="134" ht="14.25" hidden="1"/>
    <row r="135" ht="14.25" hidden="1">
      <c r="D135" s="153" t="s">
        <v>402</v>
      </c>
    </row>
    <row r="136" spans="4:9" ht="14.25" hidden="1">
      <c r="D136" s="153" t="s">
        <v>403</v>
      </c>
      <c r="E136" s="153" t="s">
        <v>404</v>
      </c>
      <c r="F136" s="153" t="s">
        <v>405</v>
      </c>
      <c r="H136" s="153" t="s">
        <v>406</v>
      </c>
      <c r="I136" s="153" t="s">
        <v>407</v>
      </c>
    </row>
    <row r="137" spans="4:9" ht="14.25" hidden="1">
      <c r="D137" s="153" t="s">
        <v>408</v>
      </c>
      <c r="E137" s="153" t="s">
        <v>409</v>
      </c>
      <c r="F137" s="153" t="s">
        <v>410</v>
      </c>
      <c r="H137" s="153" t="s">
        <v>411</v>
      </c>
      <c r="I137" s="153" t="s">
        <v>412</v>
      </c>
    </row>
    <row r="138" spans="4:9" ht="14.25" hidden="1">
      <c r="D138" s="153" t="s">
        <v>413</v>
      </c>
      <c r="E138" s="153" t="s">
        <v>414</v>
      </c>
      <c r="F138" s="153" t="s">
        <v>415</v>
      </c>
      <c r="H138" s="153" t="s">
        <v>416</v>
      </c>
      <c r="I138" s="153" t="s">
        <v>417</v>
      </c>
    </row>
    <row r="139" spans="4:11" ht="14.25" hidden="1">
      <c r="D139" s="153" t="s">
        <v>418</v>
      </c>
      <c r="F139" s="153" t="s">
        <v>419</v>
      </c>
      <c r="G139" s="153" t="s">
        <v>420</v>
      </c>
      <c r="H139" s="153" t="s">
        <v>421</v>
      </c>
      <c r="I139" s="153" t="s">
        <v>422</v>
      </c>
      <c r="K139" s="153" t="s">
        <v>423</v>
      </c>
    </row>
    <row r="140" spans="4:12" ht="14.25" hidden="1">
      <c r="D140" s="153" t="s">
        <v>424</v>
      </c>
      <c r="F140" s="153" t="s">
        <v>425</v>
      </c>
      <c r="G140" s="153" t="s">
        <v>426</v>
      </c>
      <c r="H140" s="153" t="s">
        <v>427</v>
      </c>
      <c r="I140" s="153" t="s">
        <v>428</v>
      </c>
      <c r="K140" s="153" t="s">
        <v>429</v>
      </c>
      <c r="L140" s="153" t="s">
        <v>430</v>
      </c>
    </row>
    <row r="141" spans="4:12" ht="14.25" hidden="1">
      <c r="D141" s="153" t="s">
        <v>431</v>
      </c>
      <c r="E141" s="244" t="s">
        <v>432</v>
      </c>
      <c r="G141" s="153" t="s">
        <v>433</v>
      </c>
      <c r="H141" s="153" t="s">
        <v>434</v>
      </c>
      <c r="K141" s="153" t="s">
        <v>435</v>
      </c>
      <c r="L141" s="153" t="s">
        <v>436</v>
      </c>
    </row>
    <row r="142" spans="4:12" ht="14.25" hidden="1">
      <c r="D142" s="153" t="s">
        <v>437</v>
      </c>
      <c r="E142" s="245" t="s">
        <v>438</v>
      </c>
      <c r="K142" s="153" t="s">
        <v>439</v>
      </c>
      <c r="L142" s="153" t="s">
        <v>440</v>
      </c>
    </row>
    <row r="143" spans="5:12" ht="14.25" hidden="1">
      <c r="E143" s="246" t="s">
        <v>441</v>
      </c>
      <c r="H143" s="153" t="s">
        <v>442</v>
      </c>
      <c r="K143" s="153" t="s">
        <v>443</v>
      </c>
      <c r="L143" s="153" t="s">
        <v>444</v>
      </c>
    </row>
    <row r="144" spans="8:12" ht="14.25" hidden="1">
      <c r="H144" s="153" t="s">
        <v>445</v>
      </c>
      <c r="K144" s="153" t="s">
        <v>446</v>
      </c>
      <c r="L144" s="153" t="s">
        <v>447</v>
      </c>
    </row>
    <row r="145" spans="8:12" ht="14.25" hidden="1">
      <c r="H145" s="153" t="s">
        <v>448</v>
      </c>
      <c r="K145" s="153" t="s">
        <v>449</v>
      </c>
      <c r="L145" s="153" t="s">
        <v>450</v>
      </c>
    </row>
    <row r="146" spans="2:12" ht="14.25" hidden="1">
      <c r="B146" s="153" t="s">
        <v>451</v>
      </c>
      <c r="C146" s="153" t="s">
        <v>452</v>
      </c>
      <c r="D146" s="153" t="s">
        <v>451</v>
      </c>
      <c r="G146" s="153" t="s">
        <v>453</v>
      </c>
      <c r="H146" s="153" t="s">
        <v>454</v>
      </c>
      <c r="J146" s="153" t="s">
        <v>274</v>
      </c>
      <c r="K146" s="153" t="s">
        <v>455</v>
      </c>
      <c r="L146" s="153" t="s">
        <v>456</v>
      </c>
    </row>
    <row r="147" spans="2:11" ht="14.25" hidden="1">
      <c r="B147" s="153">
        <v>1</v>
      </c>
      <c r="C147" s="153" t="s">
        <v>457</v>
      </c>
      <c r="D147" s="153" t="s">
        <v>458</v>
      </c>
      <c r="E147" s="153" t="s">
        <v>347</v>
      </c>
      <c r="F147" s="153" t="s">
        <v>11</v>
      </c>
      <c r="G147" s="153" t="s">
        <v>459</v>
      </c>
      <c r="H147" s="153" t="s">
        <v>460</v>
      </c>
      <c r="J147" s="153" t="s">
        <v>435</v>
      </c>
      <c r="K147" s="153" t="s">
        <v>461</v>
      </c>
    </row>
    <row r="148" spans="2:11" ht="14.25" hidden="1">
      <c r="B148" s="153">
        <v>2</v>
      </c>
      <c r="C148" s="153" t="s">
        <v>462</v>
      </c>
      <c r="D148" s="153" t="s">
        <v>463</v>
      </c>
      <c r="E148" s="153" t="s">
        <v>330</v>
      </c>
      <c r="F148" s="153" t="s">
        <v>18</v>
      </c>
      <c r="G148" s="153" t="s">
        <v>464</v>
      </c>
      <c r="J148" s="153" t="s">
        <v>465</v>
      </c>
      <c r="K148" s="153" t="s">
        <v>466</v>
      </c>
    </row>
    <row r="149" spans="2:11" ht="14.25" hidden="1">
      <c r="B149" s="153">
        <v>3</v>
      </c>
      <c r="C149" s="153" t="s">
        <v>467</v>
      </c>
      <c r="D149" s="153" t="s">
        <v>468</v>
      </c>
      <c r="E149" s="153" t="s">
        <v>308</v>
      </c>
      <c r="G149" s="153" t="s">
        <v>469</v>
      </c>
      <c r="J149" s="153" t="s">
        <v>470</v>
      </c>
      <c r="K149" s="153" t="s">
        <v>471</v>
      </c>
    </row>
    <row r="150" spans="2:11" ht="14.25" hidden="1">
      <c r="B150" s="153">
        <v>4</v>
      </c>
      <c r="C150" s="153" t="s">
        <v>460</v>
      </c>
      <c r="H150" s="153" t="s">
        <v>472</v>
      </c>
      <c r="I150" s="153" t="s">
        <v>473</v>
      </c>
      <c r="J150" s="153" t="s">
        <v>474</v>
      </c>
      <c r="K150" s="153" t="s">
        <v>475</v>
      </c>
    </row>
    <row r="151" spans="4:11" ht="14.25" hidden="1">
      <c r="D151" s="153" t="s">
        <v>469</v>
      </c>
      <c r="H151" s="153" t="s">
        <v>476</v>
      </c>
      <c r="I151" s="153" t="s">
        <v>477</v>
      </c>
      <c r="J151" s="153" t="s">
        <v>478</v>
      </c>
      <c r="K151" s="153" t="s">
        <v>479</v>
      </c>
    </row>
    <row r="152" spans="4:11" ht="14.25" hidden="1">
      <c r="D152" s="153" t="s">
        <v>480</v>
      </c>
      <c r="H152" s="153" t="s">
        <v>481</v>
      </c>
      <c r="I152" s="153" t="s">
        <v>482</v>
      </c>
      <c r="J152" s="153" t="s">
        <v>483</v>
      </c>
      <c r="K152" s="153" t="s">
        <v>484</v>
      </c>
    </row>
    <row r="153" spans="4:11" ht="14.25" hidden="1">
      <c r="D153" s="153" t="s">
        <v>485</v>
      </c>
      <c r="H153" s="153" t="s">
        <v>486</v>
      </c>
      <c r="J153" s="153" t="s">
        <v>487</v>
      </c>
      <c r="K153" s="153" t="s">
        <v>488</v>
      </c>
    </row>
    <row r="154" spans="8:10" ht="14.25" hidden="1">
      <c r="H154" s="153" t="s">
        <v>489</v>
      </c>
      <c r="J154" s="153" t="s">
        <v>490</v>
      </c>
    </row>
    <row r="155" spans="4:11" ht="57.75" hidden="1">
      <c r="D155" s="247" t="s">
        <v>491</v>
      </c>
      <c r="E155" s="153" t="s">
        <v>492</v>
      </c>
      <c r="F155" s="153" t="s">
        <v>493</v>
      </c>
      <c r="G155" s="153" t="s">
        <v>494</v>
      </c>
      <c r="H155" s="153" t="s">
        <v>495</v>
      </c>
      <c r="I155" s="153" t="s">
        <v>496</v>
      </c>
      <c r="J155" s="153" t="s">
        <v>497</v>
      </c>
      <c r="K155" s="153" t="s">
        <v>498</v>
      </c>
    </row>
    <row r="156" spans="2:11" ht="72" hidden="1">
      <c r="B156" s="153" t="s">
        <v>601</v>
      </c>
      <c r="C156" s="153" t="s">
        <v>600</v>
      </c>
      <c r="D156" s="247" t="s">
        <v>499</v>
      </c>
      <c r="E156" s="153" t="s">
        <v>500</v>
      </c>
      <c r="F156" s="153" t="s">
        <v>501</v>
      </c>
      <c r="G156" s="153" t="s">
        <v>502</v>
      </c>
      <c r="H156" s="153" t="s">
        <v>503</v>
      </c>
      <c r="I156" s="153" t="s">
        <v>504</v>
      </c>
      <c r="J156" s="153" t="s">
        <v>505</v>
      </c>
      <c r="K156" s="153" t="s">
        <v>506</v>
      </c>
    </row>
    <row r="157" spans="2:11" ht="43.5" hidden="1">
      <c r="B157" s="153" t="s">
        <v>602</v>
      </c>
      <c r="C157" s="153" t="s">
        <v>599</v>
      </c>
      <c r="D157" s="247" t="s">
        <v>507</v>
      </c>
      <c r="E157" s="153" t="s">
        <v>508</v>
      </c>
      <c r="F157" s="153" t="s">
        <v>509</v>
      </c>
      <c r="G157" s="153" t="s">
        <v>510</v>
      </c>
      <c r="H157" s="153" t="s">
        <v>511</v>
      </c>
      <c r="I157" s="153" t="s">
        <v>512</v>
      </c>
      <c r="J157" s="153" t="s">
        <v>513</v>
      </c>
      <c r="K157" s="153" t="s">
        <v>514</v>
      </c>
    </row>
    <row r="158" spans="2:11" ht="14.25" hidden="1">
      <c r="B158" s="153" t="s">
        <v>603</v>
      </c>
      <c r="C158" s="153" t="s">
        <v>598</v>
      </c>
      <c r="F158" s="153" t="s">
        <v>515</v>
      </c>
      <c r="G158" s="153" t="s">
        <v>516</v>
      </c>
      <c r="H158" s="153" t="s">
        <v>517</v>
      </c>
      <c r="I158" s="153" t="s">
        <v>518</v>
      </c>
      <c r="J158" s="153" t="s">
        <v>519</v>
      </c>
      <c r="K158" s="153" t="s">
        <v>520</v>
      </c>
    </row>
    <row r="159" spans="2:11" ht="14.25" hidden="1">
      <c r="B159" s="153" t="s">
        <v>604</v>
      </c>
      <c r="G159" s="153" t="s">
        <v>521</v>
      </c>
      <c r="H159" s="153" t="s">
        <v>522</v>
      </c>
      <c r="I159" s="153" t="s">
        <v>523</v>
      </c>
      <c r="J159" s="153" t="s">
        <v>524</v>
      </c>
      <c r="K159" s="153" t="s">
        <v>525</v>
      </c>
    </row>
    <row r="160" spans="3:10" ht="14.25" hidden="1">
      <c r="C160" s="153" t="s">
        <v>526</v>
      </c>
      <c r="J160" s="153" t="s">
        <v>527</v>
      </c>
    </row>
    <row r="161" spans="3:10" ht="14.25" hidden="1">
      <c r="C161" s="153" t="s">
        <v>528</v>
      </c>
      <c r="I161" s="153" t="s">
        <v>529</v>
      </c>
      <c r="J161" s="153" t="s">
        <v>530</v>
      </c>
    </row>
    <row r="162" spans="2:10" ht="14.25" hidden="1">
      <c r="B162" s="256" t="s">
        <v>605</v>
      </c>
      <c r="C162" s="153" t="s">
        <v>531</v>
      </c>
      <c r="I162" s="153" t="s">
        <v>532</v>
      </c>
      <c r="J162" s="153" t="s">
        <v>533</v>
      </c>
    </row>
    <row r="163" spans="2:10" ht="14.25" hidden="1">
      <c r="B163" s="256" t="s">
        <v>29</v>
      </c>
      <c r="C163" s="153" t="s">
        <v>534</v>
      </c>
      <c r="D163" s="153" t="s">
        <v>535</v>
      </c>
      <c r="E163" s="153" t="s">
        <v>536</v>
      </c>
      <c r="I163" s="153" t="s">
        <v>537</v>
      </c>
      <c r="J163" s="153" t="s">
        <v>274</v>
      </c>
    </row>
    <row r="164" spans="2:9" ht="14.25" hidden="1">
      <c r="B164" s="256" t="s">
        <v>16</v>
      </c>
      <c r="D164" s="153" t="s">
        <v>538</v>
      </c>
      <c r="E164" s="153" t="s">
        <v>539</v>
      </c>
      <c r="H164" s="153" t="s">
        <v>411</v>
      </c>
      <c r="I164" s="153" t="s">
        <v>540</v>
      </c>
    </row>
    <row r="165" spans="2:10" ht="14.25" hidden="1">
      <c r="B165" s="256" t="s">
        <v>34</v>
      </c>
      <c r="D165" s="153" t="s">
        <v>541</v>
      </c>
      <c r="E165" s="153" t="s">
        <v>542</v>
      </c>
      <c r="H165" s="153" t="s">
        <v>421</v>
      </c>
      <c r="I165" s="153" t="s">
        <v>543</v>
      </c>
      <c r="J165" s="153" t="s">
        <v>544</v>
      </c>
    </row>
    <row r="166" spans="2:10" ht="14.25" hidden="1">
      <c r="B166" s="256" t="s">
        <v>606</v>
      </c>
      <c r="C166" s="153" t="s">
        <v>545</v>
      </c>
      <c r="D166" s="153" t="s">
        <v>546</v>
      </c>
      <c r="H166" s="153" t="s">
        <v>427</v>
      </c>
      <c r="I166" s="153" t="s">
        <v>547</v>
      </c>
      <c r="J166" s="153" t="s">
        <v>548</v>
      </c>
    </row>
    <row r="167" spans="2:9" ht="14.25" hidden="1">
      <c r="B167" s="256" t="s">
        <v>607</v>
      </c>
      <c r="C167" s="153" t="s">
        <v>549</v>
      </c>
      <c r="H167" s="153" t="s">
        <v>434</v>
      </c>
      <c r="I167" s="153" t="s">
        <v>550</v>
      </c>
    </row>
    <row r="168" spans="2:9" ht="14.25" hidden="1">
      <c r="B168" s="256" t="s">
        <v>608</v>
      </c>
      <c r="C168" s="153" t="s">
        <v>551</v>
      </c>
      <c r="E168" s="153" t="s">
        <v>552</v>
      </c>
      <c r="H168" s="153" t="s">
        <v>553</v>
      </c>
      <c r="I168" s="153" t="s">
        <v>554</v>
      </c>
    </row>
    <row r="169" spans="2:9" ht="14.25" hidden="1">
      <c r="B169" s="256" t="s">
        <v>609</v>
      </c>
      <c r="C169" s="153" t="s">
        <v>555</v>
      </c>
      <c r="E169" s="153" t="s">
        <v>556</v>
      </c>
      <c r="H169" s="153" t="s">
        <v>557</v>
      </c>
      <c r="I169" s="153" t="s">
        <v>558</v>
      </c>
    </row>
    <row r="170" spans="2:9" ht="14.25" hidden="1">
      <c r="B170" s="256" t="s">
        <v>610</v>
      </c>
      <c r="C170" s="153" t="s">
        <v>559</v>
      </c>
      <c r="E170" s="153" t="s">
        <v>560</v>
      </c>
      <c r="H170" s="153" t="s">
        <v>561</v>
      </c>
      <c r="I170" s="153" t="s">
        <v>562</v>
      </c>
    </row>
    <row r="171" spans="2:9" ht="14.25" hidden="1">
      <c r="B171" s="256" t="s">
        <v>611</v>
      </c>
      <c r="C171" s="153" t="s">
        <v>563</v>
      </c>
      <c r="E171" s="153" t="s">
        <v>564</v>
      </c>
      <c r="H171" s="153" t="s">
        <v>565</v>
      </c>
      <c r="I171" s="153" t="s">
        <v>566</v>
      </c>
    </row>
    <row r="172" spans="2:9" ht="14.25" hidden="1">
      <c r="B172" s="256" t="s">
        <v>612</v>
      </c>
      <c r="C172" s="153" t="s">
        <v>567</v>
      </c>
      <c r="E172" s="153" t="s">
        <v>568</v>
      </c>
      <c r="H172" s="153" t="s">
        <v>569</v>
      </c>
      <c r="I172" s="153" t="s">
        <v>570</v>
      </c>
    </row>
    <row r="173" spans="2:9" ht="14.25" hidden="1">
      <c r="B173" s="256" t="s">
        <v>613</v>
      </c>
      <c r="C173" s="153" t="s">
        <v>274</v>
      </c>
      <c r="E173" s="153" t="s">
        <v>571</v>
      </c>
      <c r="H173" s="153" t="s">
        <v>572</v>
      </c>
      <c r="I173" s="153" t="s">
        <v>573</v>
      </c>
    </row>
    <row r="174" spans="2:9" ht="14.25" hidden="1">
      <c r="B174" s="256" t="s">
        <v>614</v>
      </c>
      <c r="E174" s="153" t="s">
        <v>574</v>
      </c>
      <c r="H174" s="153" t="s">
        <v>575</v>
      </c>
      <c r="I174" s="153" t="s">
        <v>576</v>
      </c>
    </row>
    <row r="175" spans="2:9" ht="14.25" hidden="1">
      <c r="B175" s="256" t="s">
        <v>615</v>
      </c>
      <c r="E175" s="153" t="s">
        <v>577</v>
      </c>
      <c r="H175" s="153" t="s">
        <v>578</v>
      </c>
      <c r="I175" s="153" t="s">
        <v>579</v>
      </c>
    </row>
    <row r="176" spans="2:9" ht="14.25" hidden="1">
      <c r="B176" s="256" t="s">
        <v>616</v>
      </c>
      <c r="E176" s="153" t="s">
        <v>580</v>
      </c>
      <c r="H176" s="153" t="s">
        <v>581</v>
      </c>
      <c r="I176" s="153" t="s">
        <v>582</v>
      </c>
    </row>
    <row r="177" spans="2:9" ht="14.25" hidden="1">
      <c r="B177" s="256" t="s">
        <v>617</v>
      </c>
      <c r="H177" s="153" t="s">
        <v>583</v>
      </c>
      <c r="I177" s="153" t="s">
        <v>584</v>
      </c>
    </row>
    <row r="178" spans="2:8" ht="14.25" hidden="1">
      <c r="B178" s="256" t="s">
        <v>618</v>
      </c>
      <c r="H178" s="153" t="s">
        <v>585</v>
      </c>
    </row>
    <row r="179" spans="2:8" ht="14.25" hidden="1">
      <c r="B179" s="256" t="s">
        <v>619</v>
      </c>
      <c r="H179" s="153" t="s">
        <v>586</v>
      </c>
    </row>
    <row r="180" spans="2:8" ht="14.25" hidden="1">
      <c r="B180" s="256" t="s">
        <v>620</v>
      </c>
      <c r="H180" s="153" t="s">
        <v>587</v>
      </c>
    </row>
    <row r="181" spans="2:8" ht="14.25" hidden="1">
      <c r="B181" s="256" t="s">
        <v>621</v>
      </c>
      <c r="H181" s="153" t="s">
        <v>588</v>
      </c>
    </row>
    <row r="182" spans="2:8" ht="14.25" hidden="1">
      <c r="B182" s="256" t="s">
        <v>622</v>
      </c>
      <c r="D182" t="s">
        <v>589</v>
      </c>
      <c r="H182" s="153" t="s">
        <v>590</v>
      </c>
    </row>
    <row r="183" spans="2:8" ht="14.25" hidden="1">
      <c r="B183" s="256" t="s">
        <v>623</v>
      </c>
      <c r="D183" t="s">
        <v>591</v>
      </c>
      <c r="H183" s="153" t="s">
        <v>592</v>
      </c>
    </row>
    <row r="184" spans="2:8" ht="14.25" hidden="1">
      <c r="B184" s="256" t="s">
        <v>624</v>
      </c>
      <c r="D184" t="s">
        <v>593</v>
      </c>
      <c r="H184" s="153" t="s">
        <v>594</v>
      </c>
    </row>
    <row r="185" spans="2:8" ht="14.25" hidden="1">
      <c r="B185" s="256" t="s">
        <v>625</v>
      </c>
      <c r="D185" t="s">
        <v>591</v>
      </c>
      <c r="H185" s="153" t="s">
        <v>595</v>
      </c>
    </row>
    <row r="186" spans="2:4" ht="14.25" hidden="1">
      <c r="B186" s="256" t="s">
        <v>626</v>
      </c>
      <c r="D186" t="s">
        <v>596</v>
      </c>
    </row>
    <row r="187" spans="2:4" ht="14.25" hidden="1">
      <c r="B187" s="256" t="s">
        <v>627</v>
      </c>
      <c r="D187" t="s">
        <v>591</v>
      </c>
    </row>
    <row r="188" ht="14.25" hidden="1">
      <c r="B188" s="256" t="s">
        <v>628</v>
      </c>
    </row>
    <row r="189" ht="14.25" hidden="1">
      <c r="B189" s="256" t="s">
        <v>629</v>
      </c>
    </row>
    <row r="190" ht="14.25" hidden="1">
      <c r="B190" s="256" t="s">
        <v>630</v>
      </c>
    </row>
    <row r="191" ht="14.25" hidden="1">
      <c r="B191" s="256" t="s">
        <v>631</v>
      </c>
    </row>
    <row r="192" ht="14.25" hidden="1">
      <c r="B192" s="256" t="s">
        <v>632</v>
      </c>
    </row>
    <row r="193" ht="14.25" hidden="1">
      <c r="B193" s="256" t="s">
        <v>633</v>
      </c>
    </row>
    <row r="194" ht="14.25" hidden="1">
      <c r="B194" s="256" t="s">
        <v>634</v>
      </c>
    </row>
    <row r="195" ht="14.25" hidden="1">
      <c r="B195" s="256" t="s">
        <v>635</v>
      </c>
    </row>
    <row r="196" ht="14.25" hidden="1">
      <c r="B196" s="256" t="s">
        <v>636</v>
      </c>
    </row>
    <row r="197" ht="14.25" hidden="1">
      <c r="B197" s="256" t="s">
        <v>51</v>
      </c>
    </row>
    <row r="198" ht="14.25" hidden="1">
      <c r="B198" s="256" t="s">
        <v>57</v>
      </c>
    </row>
    <row r="199" ht="14.25" hidden="1">
      <c r="B199" s="256" t="s">
        <v>59</v>
      </c>
    </row>
    <row r="200" ht="14.25" hidden="1">
      <c r="B200" s="256" t="s">
        <v>61</v>
      </c>
    </row>
    <row r="201" ht="14.25" hidden="1">
      <c r="B201" s="256" t="s">
        <v>23</v>
      </c>
    </row>
    <row r="202" ht="14.25" hidden="1">
      <c r="B202" s="256" t="s">
        <v>63</v>
      </c>
    </row>
    <row r="203" ht="14.25" hidden="1">
      <c r="B203" s="256" t="s">
        <v>65</v>
      </c>
    </row>
    <row r="204" ht="14.25" hidden="1">
      <c r="B204" s="256" t="s">
        <v>68</v>
      </c>
    </row>
    <row r="205" ht="14.25" hidden="1">
      <c r="B205" s="256" t="s">
        <v>69</v>
      </c>
    </row>
    <row r="206" ht="14.25" hidden="1">
      <c r="B206" s="256" t="s">
        <v>70</v>
      </c>
    </row>
    <row r="207" ht="14.25" hidden="1">
      <c r="B207" s="256" t="s">
        <v>71</v>
      </c>
    </row>
    <row r="208" ht="14.25" hidden="1">
      <c r="B208" s="256" t="s">
        <v>637</v>
      </c>
    </row>
    <row r="209" ht="14.25" hidden="1">
      <c r="B209" s="256" t="s">
        <v>638</v>
      </c>
    </row>
    <row r="210" ht="14.25" hidden="1">
      <c r="B210" s="256" t="s">
        <v>75</v>
      </c>
    </row>
    <row r="211" ht="14.25" hidden="1">
      <c r="B211" s="256" t="s">
        <v>77</v>
      </c>
    </row>
    <row r="212" ht="14.25" hidden="1">
      <c r="B212" s="256" t="s">
        <v>81</v>
      </c>
    </row>
    <row r="213" ht="14.25" hidden="1">
      <c r="B213" s="256" t="s">
        <v>639</v>
      </c>
    </row>
    <row r="214" ht="14.25" hidden="1">
      <c r="B214" s="256" t="s">
        <v>640</v>
      </c>
    </row>
    <row r="215" ht="14.25" hidden="1">
      <c r="B215" s="256" t="s">
        <v>641</v>
      </c>
    </row>
    <row r="216" ht="14.25" hidden="1">
      <c r="B216" s="256" t="s">
        <v>79</v>
      </c>
    </row>
    <row r="217" ht="14.25" hidden="1">
      <c r="B217" s="256" t="s">
        <v>80</v>
      </c>
    </row>
    <row r="218" ht="14.25" hidden="1">
      <c r="B218" s="256" t="s">
        <v>83</v>
      </c>
    </row>
    <row r="219" ht="14.25" hidden="1">
      <c r="B219" s="256" t="s">
        <v>85</v>
      </c>
    </row>
    <row r="220" ht="14.25" hidden="1">
      <c r="B220" s="256" t="s">
        <v>642</v>
      </c>
    </row>
    <row r="221" ht="14.25" hidden="1">
      <c r="B221" s="256" t="s">
        <v>84</v>
      </c>
    </row>
    <row r="222" ht="14.25" hidden="1">
      <c r="B222" s="256" t="s">
        <v>86</v>
      </c>
    </row>
    <row r="223" ht="14.25" hidden="1">
      <c r="B223" s="256" t="s">
        <v>88</v>
      </c>
    </row>
    <row r="224" ht="14.25" hidden="1">
      <c r="B224" s="256" t="s">
        <v>87</v>
      </c>
    </row>
    <row r="225" ht="14.25" hidden="1">
      <c r="B225" s="256" t="s">
        <v>643</v>
      </c>
    </row>
    <row r="226" ht="14.25" hidden="1">
      <c r="B226" s="256" t="s">
        <v>89</v>
      </c>
    </row>
    <row r="227" ht="14.25" hidden="1">
      <c r="B227" s="256" t="s">
        <v>90</v>
      </c>
    </row>
    <row r="228" ht="14.25" hidden="1">
      <c r="B228" s="256" t="s">
        <v>91</v>
      </c>
    </row>
    <row r="229" ht="14.25" hidden="1">
      <c r="B229" s="256" t="s">
        <v>92</v>
      </c>
    </row>
    <row r="230" ht="14.25" hidden="1">
      <c r="B230" s="256" t="s">
        <v>644</v>
      </c>
    </row>
    <row r="231" ht="14.25" hidden="1">
      <c r="B231" s="256" t="s">
        <v>645</v>
      </c>
    </row>
    <row r="232" ht="14.25" hidden="1">
      <c r="B232" s="256" t="s">
        <v>93</v>
      </c>
    </row>
    <row r="233" ht="14.25" hidden="1">
      <c r="B233" s="256" t="s">
        <v>144</v>
      </c>
    </row>
    <row r="234" ht="14.25" hidden="1">
      <c r="B234" s="256" t="s">
        <v>646</v>
      </c>
    </row>
    <row r="235" ht="28.5" hidden="1">
      <c r="B235" s="256" t="s">
        <v>647</v>
      </c>
    </row>
    <row r="236" ht="14.25" hidden="1">
      <c r="B236" s="256" t="s">
        <v>95</v>
      </c>
    </row>
    <row r="237" ht="14.25" hidden="1">
      <c r="B237" s="256" t="s">
        <v>97</v>
      </c>
    </row>
    <row r="238" ht="14.25" hidden="1">
      <c r="B238" s="256" t="s">
        <v>648</v>
      </c>
    </row>
    <row r="239" ht="14.25" hidden="1">
      <c r="B239" s="256" t="s">
        <v>145</v>
      </c>
    </row>
    <row r="240" ht="14.25" hidden="1">
      <c r="B240" s="256" t="s">
        <v>162</v>
      </c>
    </row>
    <row r="241" ht="14.25" hidden="1">
      <c r="B241" s="256" t="s">
        <v>96</v>
      </c>
    </row>
    <row r="242" ht="14.25" hidden="1">
      <c r="B242" s="256" t="s">
        <v>100</v>
      </c>
    </row>
    <row r="243" ht="14.25" hidden="1">
      <c r="B243" s="256" t="s">
        <v>94</v>
      </c>
    </row>
    <row r="244" ht="14.25" hidden="1">
      <c r="B244" s="256" t="s">
        <v>116</v>
      </c>
    </row>
    <row r="245" ht="14.25" hidden="1">
      <c r="B245" s="256" t="s">
        <v>649</v>
      </c>
    </row>
    <row r="246" ht="14.25" hidden="1">
      <c r="B246" s="256" t="s">
        <v>102</v>
      </c>
    </row>
    <row r="247" ht="14.25" hidden="1">
      <c r="B247" s="256" t="s">
        <v>105</v>
      </c>
    </row>
    <row r="248" ht="14.25" hidden="1">
      <c r="B248" s="256" t="s">
        <v>111</v>
      </c>
    </row>
    <row r="249" ht="14.25" hidden="1">
      <c r="B249" s="256" t="s">
        <v>108</v>
      </c>
    </row>
    <row r="250" ht="28.5" hidden="1">
      <c r="B250" s="256" t="s">
        <v>650</v>
      </c>
    </row>
    <row r="251" ht="14.25" hidden="1">
      <c r="B251" s="256" t="s">
        <v>106</v>
      </c>
    </row>
    <row r="252" ht="14.25" hidden="1">
      <c r="B252" s="256" t="s">
        <v>107</v>
      </c>
    </row>
    <row r="253" ht="14.25" hidden="1">
      <c r="B253" s="256" t="s">
        <v>118</v>
      </c>
    </row>
    <row r="254" ht="14.25" hidden="1">
      <c r="B254" s="256" t="s">
        <v>115</v>
      </c>
    </row>
    <row r="255" ht="14.25" hidden="1">
      <c r="B255" s="256" t="s">
        <v>114</v>
      </c>
    </row>
    <row r="256" ht="14.25" hidden="1">
      <c r="B256" s="256" t="s">
        <v>117</v>
      </c>
    </row>
    <row r="257" ht="14.25" hidden="1">
      <c r="B257" s="256" t="s">
        <v>109</v>
      </c>
    </row>
    <row r="258" ht="14.25" hidden="1">
      <c r="B258" s="256" t="s">
        <v>110</v>
      </c>
    </row>
    <row r="259" ht="14.25" hidden="1">
      <c r="B259" s="256" t="s">
        <v>103</v>
      </c>
    </row>
    <row r="260" ht="14.25" hidden="1">
      <c r="B260" s="256" t="s">
        <v>104</v>
      </c>
    </row>
    <row r="261" ht="14.25" hidden="1">
      <c r="B261" s="256" t="s">
        <v>119</v>
      </c>
    </row>
    <row r="262" ht="14.25" hidden="1">
      <c r="B262" s="256" t="s">
        <v>125</v>
      </c>
    </row>
    <row r="263" ht="14.25" hidden="1">
      <c r="B263" s="256" t="s">
        <v>126</v>
      </c>
    </row>
    <row r="264" ht="14.25" hidden="1">
      <c r="B264" s="256" t="s">
        <v>124</v>
      </c>
    </row>
    <row r="265" ht="14.25" hidden="1">
      <c r="B265" s="256" t="s">
        <v>651</v>
      </c>
    </row>
    <row r="266" ht="14.25" hidden="1">
      <c r="B266" s="256" t="s">
        <v>121</v>
      </c>
    </row>
    <row r="267" ht="14.25" hidden="1">
      <c r="B267" s="256" t="s">
        <v>120</v>
      </c>
    </row>
    <row r="268" ht="14.25" hidden="1">
      <c r="B268" s="256" t="s">
        <v>128</v>
      </c>
    </row>
    <row r="269" ht="14.25" hidden="1">
      <c r="B269" s="256" t="s">
        <v>129</v>
      </c>
    </row>
    <row r="270" ht="14.25" hidden="1">
      <c r="B270" s="256" t="s">
        <v>131</v>
      </c>
    </row>
    <row r="271" ht="14.25" hidden="1">
      <c r="B271" s="256" t="s">
        <v>134</v>
      </c>
    </row>
    <row r="272" ht="14.25" hidden="1">
      <c r="B272" s="256" t="s">
        <v>135</v>
      </c>
    </row>
    <row r="273" ht="14.25" hidden="1">
      <c r="B273" s="256" t="s">
        <v>130</v>
      </c>
    </row>
    <row r="274" ht="14.25" hidden="1">
      <c r="B274" s="256" t="s">
        <v>132</v>
      </c>
    </row>
    <row r="275" ht="14.25" hidden="1">
      <c r="B275" s="256" t="s">
        <v>136</v>
      </c>
    </row>
    <row r="276" ht="14.25" hidden="1">
      <c r="B276" s="256" t="s">
        <v>652</v>
      </c>
    </row>
    <row r="277" ht="14.25" hidden="1">
      <c r="B277" s="256" t="s">
        <v>133</v>
      </c>
    </row>
    <row r="278" ht="14.25" hidden="1">
      <c r="B278" s="256" t="s">
        <v>141</v>
      </c>
    </row>
    <row r="279" ht="14.25" hidden="1">
      <c r="B279" s="256" t="s">
        <v>142</v>
      </c>
    </row>
    <row r="280" ht="14.25" hidden="1">
      <c r="B280" s="256" t="s">
        <v>143</v>
      </c>
    </row>
    <row r="281" ht="14.25" hidden="1">
      <c r="B281" s="256" t="s">
        <v>150</v>
      </c>
    </row>
    <row r="282" ht="14.25" hidden="1">
      <c r="B282" s="256" t="s">
        <v>163</v>
      </c>
    </row>
    <row r="283" ht="14.25" hidden="1">
      <c r="B283" s="256" t="s">
        <v>151</v>
      </c>
    </row>
    <row r="284" ht="14.25" hidden="1">
      <c r="B284" s="256" t="s">
        <v>158</v>
      </c>
    </row>
    <row r="285" ht="14.25" hidden="1">
      <c r="B285" s="256" t="s">
        <v>154</v>
      </c>
    </row>
    <row r="286" ht="14.25" hidden="1">
      <c r="B286" s="256" t="s">
        <v>66</v>
      </c>
    </row>
    <row r="287" ht="14.25" hidden="1">
      <c r="B287" s="256" t="s">
        <v>148</v>
      </c>
    </row>
    <row r="288" ht="14.25" hidden="1">
      <c r="B288" s="256" t="s">
        <v>152</v>
      </c>
    </row>
    <row r="289" ht="14.25" hidden="1">
      <c r="B289" s="256" t="s">
        <v>149</v>
      </c>
    </row>
    <row r="290" ht="14.25" hidden="1">
      <c r="B290" s="256" t="s">
        <v>164</v>
      </c>
    </row>
    <row r="291" ht="14.25" hidden="1">
      <c r="B291" s="256" t="s">
        <v>653</v>
      </c>
    </row>
    <row r="292" ht="14.25" hidden="1">
      <c r="B292" s="256" t="s">
        <v>157</v>
      </c>
    </row>
    <row r="293" ht="14.25" hidden="1">
      <c r="B293" s="256" t="s">
        <v>165</v>
      </c>
    </row>
    <row r="294" ht="14.25" hidden="1">
      <c r="B294" s="256" t="s">
        <v>153</v>
      </c>
    </row>
    <row r="295" ht="14.25" hidden="1">
      <c r="B295" s="256" t="s">
        <v>168</v>
      </c>
    </row>
    <row r="296" ht="14.25" hidden="1">
      <c r="B296" s="256" t="s">
        <v>654</v>
      </c>
    </row>
    <row r="297" ht="14.25" hidden="1">
      <c r="B297" s="256" t="s">
        <v>173</v>
      </c>
    </row>
    <row r="298" ht="14.25" hidden="1">
      <c r="B298" s="256" t="s">
        <v>170</v>
      </c>
    </row>
    <row r="299" ht="14.25" hidden="1">
      <c r="B299" s="256" t="s">
        <v>169</v>
      </c>
    </row>
    <row r="300" ht="14.25" hidden="1">
      <c r="B300" s="256" t="s">
        <v>178</v>
      </c>
    </row>
    <row r="301" ht="14.25" hidden="1">
      <c r="B301" s="256" t="s">
        <v>174</v>
      </c>
    </row>
    <row r="302" ht="14.25" hidden="1">
      <c r="B302" s="256" t="s">
        <v>175</v>
      </c>
    </row>
    <row r="303" ht="14.25" hidden="1">
      <c r="B303" s="256" t="s">
        <v>176</v>
      </c>
    </row>
    <row r="304" ht="14.25" hidden="1">
      <c r="B304" s="256" t="s">
        <v>177</v>
      </c>
    </row>
    <row r="305" ht="14.25" hidden="1">
      <c r="B305" s="256" t="s">
        <v>179</v>
      </c>
    </row>
    <row r="306" ht="14.25" hidden="1">
      <c r="B306" s="256" t="s">
        <v>655</v>
      </c>
    </row>
    <row r="307" ht="14.25" hidden="1">
      <c r="B307" s="256" t="s">
        <v>180</v>
      </c>
    </row>
    <row r="308" ht="14.25" hidden="1">
      <c r="B308" s="256" t="s">
        <v>181</v>
      </c>
    </row>
    <row r="309" ht="14.25" hidden="1">
      <c r="B309" s="256" t="s">
        <v>186</v>
      </c>
    </row>
    <row r="310" ht="14.25" hidden="1">
      <c r="B310" s="256" t="s">
        <v>187</v>
      </c>
    </row>
    <row r="311" ht="28.5" hidden="1">
      <c r="B311" s="256" t="s">
        <v>146</v>
      </c>
    </row>
    <row r="312" ht="14.25" hidden="1">
      <c r="B312" s="256" t="s">
        <v>656</v>
      </c>
    </row>
    <row r="313" ht="14.25" hidden="1">
      <c r="B313" s="256" t="s">
        <v>657</v>
      </c>
    </row>
    <row r="314" ht="14.25" hidden="1">
      <c r="B314" s="256" t="s">
        <v>188</v>
      </c>
    </row>
    <row r="315" ht="14.25" hidden="1">
      <c r="B315" s="256" t="s">
        <v>147</v>
      </c>
    </row>
    <row r="316" ht="14.25" hidden="1">
      <c r="B316" s="256" t="s">
        <v>658</v>
      </c>
    </row>
    <row r="317" ht="14.25" hidden="1">
      <c r="B317" s="256" t="s">
        <v>160</v>
      </c>
    </row>
    <row r="318" ht="14.25" hidden="1">
      <c r="B318" s="256" t="s">
        <v>192</v>
      </c>
    </row>
    <row r="319" ht="14.25" hidden="1">
      <c r="B319" s="256" t="s">
        <v>193</v>
      </c>
    </row>
    <row r="320" ht="14.25" hidden="1">
      <c r="B320" s="256" t="s">
        <v>172</v>
      </c>
    </row>
    <row r="321" ht="14.25" hidden="1"/>
  </sheetData>
  <sheetProtection/>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F27:F28"/>
    <mergeCell ref="G27:G28"/>
    <mergeCell ref="J27:J28"/>
    <mergeCell ref="H40:H41"/>
    <mergeCell ref="I40:I41"/>
    <mergeCell ref="D46:D47"/>
    <mergeCell ref="E46:E47"/>
    <mergeCell ref="H46:H47"/>
    <mergeCell ref="I46:I47"/>
    <mergeCell ref="B26:B28"/>
    <mergeCell ref="C26:C28"/>
    <mergeCell ref="D26:E26"/>
    <mergeCell ref="H26:I26"/>
    <mergeCell ref="L40:L41"/>
    <mergeCell ref="M40:M41"/>
    <mergeCell ref="B39:B50"/>
    <mergeCell ref="C39:C50"/>
    <mergeCell ref="D40:D41"/>
    <mergeCell ref="E40:E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R68:S68"/>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Q79:R79"/>
    <mergeCell ref="E81:F81"/>
    <mergeCell ref="I81:J81"/>
    <mergeCell ref="M81:N81"/>
    <mergeCell ref="Q81:R81"/>
    <mergeCell ref="I78:J78"/>
    <mergeCell ref="M78:N78"/>
    <mergeCell ref="Q78:R78"/>
    <mergeCell ref="E79:F79"/>
    <mergeCell ref="I79:J79"/>
    <mergeCell ref="M79:N79"/>
    <mergeCell ref="P85:S85"/>
    <mergeCell ref="B86:B87"/>
    <mergeCell ref="C86:C87"/>
    <mergeCell ref="D86:E86"/>
    <mergeCell ref="H86:I86"/>
    <mergeCell ref="L86:M86"/>
    <mergeCell ref="P86:Q86"/>
    <mergeCell ref="D87:E87"/>
    <mergeCell ref="H85:K85"/>
    <mergeCell ref="L85:O85"/>
    <mergeCell ref="M82:N82"/>
    <mergeCell ref="Q82:R82"/>
    <mergeCell ref="E83:F83"/>
    <mergeCell ref="I83:J83"/>
    <mergeCell ref="M83:N83"/>
    <mergeCell ref="Q83:R83"/>
    <mergeCell ref="B77:B83"/>
    <mergeCell ref="C77:C83"/>
    <mergeCell ref="E77:F77"/>
    <mergeCell ref="I77:J77"/>
    <mergeCell ref="M77:N77"/>
    <mergeCell ref="Q77:R77"/>
    <mergeCell ref="E78:F78"/>
    <mergeCell ref="E80:F80"/>
    <mergeCell ref="E82:F82"/>
    <mergeCell ref="I82:J82"/>
    <mergeCell ref="B88:B99"/>
    <mergeCell ref="C88:C99"/>
    <mergeCell ref="D89:D90"/>
    <mergeCell ref="E89:E90"/>
    <mergeCell ref="F89:F90"/>
    <mergeCell ref="D85:G85"/>
    <mergeCell ref="G89:G90"/>
    <mergeCell ref="D95:D96"/>
    <mergeCell ref="E95:E96"/>
    <mergeCell ref="F95:F96"/>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H89:H90"/>
    <mergeCell ref="I89:I90"/>
    <mergeCell ref="J89:J90"/>
    <mergeCell ref="K89:K90"/>
    <mergeCell ref="L89:L90"/>
    <mergeCell ref="S92:S93"/>
    <mergeCell ref="M92:M93"/>
    <mergeCell ref="N92:N93"/>
    <mergeCell ref="O92:O93"/>
    <mergeCell ref="P92:P93"/>
    <mergeCell ref="G95:G96"/>
    <mergeCell ref="H95:H96"/>
    <mergeCell ref="I95:I96"/>
    <mergeCell ref="J95:J96"/>
    <mergeCell ref="K95:K96"/>
    <mergeCell ref="L95:L96"/>
    <mergeCell ref="Q92:Q93"/>
    <mergeCell ref="R92:R93"/>
    <mergeCell ref="S95:S96"/>
    <mergeCell ref="M95:M96"/>
    <mergeCell ref="B102:B111"/>
    <mergeCell ref="C102:C103"/>
    <mergeCell ref="F102:G102"/>
    <mergeCell ref="J102:K102"/>
    <mergeCell ref="N102:O102"/>
    <mergeCell ref="M98:M99"/>
    <mergeCell ref="O98:O99"/>
    <mergeCell ref="P98:P99"/>
    <mergeCell ref="F103:G103"/>
    <mergeCell ref="J103:K103"/>
    <mergeCell ref="N103:O103"/>
    <mergeCell ref="J98:J99"/>
    <mergeCell ref="K98:K99"/>
    <mergeCell ref="C104:C111"/>
    <mergeCell ref="D101:G101"/>
    <mergeCell ref="H101:K101"/>
    <mergeCell ref="L101:O101"/>
    <mergeCell ref="D98:D99"/>
    <mergeCell ref="E98:E99"/>
    <mergeCell ref="F98:F99"/>
    <mergeCell ref="G98:G99"/>
    <mergeCell ref="H98:H99"/>
    <mergeCell ref="I98:I99"/>
    <mergeCell ref="P123:S123"/>
    <mergeCell ref="M119:N119"/>
    <mergeCell ref="M120:N120"/>
    <mergeCell ref="M121:N121"/>
    <mergeCell ref="R116:S116"/>
    <mergeCell ref="R117:S117"/>
    <mergeCell ref="R118:S118"/>
    <mergeCell ref="R119:S119"/>
    <mergeCell ref="R120:S120"/>
    <mergeCell ref="H124:K124"/>
    <mergeCell ref="L124:O124"/>
    <mergeCell ref="B112:B121"/>
    <mergeCell ref="C112:C113"/>
    <mergeCell ref="C114:C121"/>
    <mergeCell ref="E114:F114"/>
    <mergeCell ref="E115:F115"/>
    <mergeCell ref="E116:F116"/>
    <mergeCell ref="E117:F117"/>
    <mergeCell ref="L123:O123"/>
    <mergeCell ref="I116:J116"/>
    <mergeCell ref="I117:J117"/>
    <mergeCell ref="I118:J118"/>
    <mergeCell ref="I119:J119"/>
    <mergeCell ref="I120:J120"/>
    <mergeCell ref="R121:S121"/>
    <mergeCell ref="I121:J121"/>
    <mergeCell ref="M116:N116"/>
    <mergeCell ref="M117:N117"/>
    <mergeCell ref="M118:N118"/>
    <mergeCell ref="E121:F121"/>
    <mergeCell ref="D123:G123"/>
    <mergeCell ref="H123:K123"/>
    <mergeCell ref="E118:F118"/>
    <mergeCell ref="E119:F119"/>
    <mergeCell ref="E120:F120"/>
    <mergeCell ref="C2:G2"/>
    <mergeCell ref="B6:G6"/>
    <mergeCell ref="B7:G7"/>
    <mergeCell ref="B8:G8"/>
    <mergeCell ref="C3:G3"/>
    <mergeCell ref="M129:N129"/>
    <mergeCell ref="J68:K68"/>
    <mergeCell ref="J69:K69"/>
    <mergeCell ref="N68:O68"/>
    <mergeCell ref="N69:O6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R69:S69"/>
    <mergeCell ref="I114:J114"/>
    <mergeCell ref="I115:J115"/>
    <mergeCell ref="M114:N114"/>
    <mergeCell ref="M115:N115"/>
    <mergeCell ref="R115:S115"/>
    <mergeCell ref="R114:S114"/>
    <mergeCell ref="P101:S101"/>
    <mergeCell ref="Q98:Q99"/>
    <mergeCell ref="R98:R99"/>
    <mergeCell ref="R103:S103"/>
    <mergeCell ref="S98:S99"/>
    <mergeCell ref="L98:L99"/>
    <mergeCell ref="N95:N96"/>
    <mergeCell ref="O95:O96"/>
    <mergeCell ref="P95:P96"/>
    <mergeCell ref="Q95:Q96"/>
    <mergeCell ref="R95:R96"/>
    <mergeCell ref="R102:S102"/>
    <mergeCell ref="N98:N99"/>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23" r:id="rId2"/>
  <drawing r:id="rId1"/>
</worksheet>
</file>

<file path=xl/worksheets/sheet11.xml><?xml version="1.0" encoding="utf-8"?>
<worksheet xmlns="http://schemas.openxmlformats.org/spreadsheetml/2006/main" xmlns:r="http://schemas.openxmlformats.org/officeDocument/2006/relationships">
  <dimension ref="B1:B4"/>
  <sheetViews>
    <sheetView zoomScalePageLayoutView="0" workbookViewId="0" topLeftCell="A1">
      <selection activeCell="C4" sqref="C4"/>
    </sheetView>
  </sheetViews>
  <sheetFormatPr defaultColWidth="8.8515625" defaultRowHeight="15"/>
  <cols>
    <col min="1" max="1" width="2.421875" style="0" customWidth="1"/>
    <col min="2" max="2" width="109.421875" style="0" customWidth="1"/>
    <col min="3" max="3" width="2.421875" style="0" customWidth="1"/>
  </cols>
  <sheetData>
    <row r="1" ht="15" thickBot="1">
      <c r="B1" s="34" t="s">
        <v>228</v>
      </c>
    </row>
    <row r="2" ht="273" thickBot="1">
      <c r="B2" s="35" t="s">
        <v>229</v>
      </c>
    </row>
    <row r="3" ht="15" thickBot="1">
      <c r="B3" s="34" t="s">
        <v>230</v>
      </c>
    </row>
    <row r="4" ht="247.5" thickBot="1">
      <c r="B4" s="36" t="s">
        <v>231</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2:O76"/>
  <sheetViews>
    <sheetView showGridLines="0" view="pageBreakPreview" zoomScale="99" zoomScaleNormal="180" zoomScaleSheetLayoutView="99" workbookViewId="0" topLeftCell="D51">
      <selection activeCell="G58" sqref="G58"/>
    </sheetView>
  </sheetViews>
  <sheetFormatPr defaultColWidth="8.8515625" defaultRowHeight="15"/>
  <cols>
    <col min="1" max="1" width="1.421875" style="18" customWidth="1"/>
    <col min="2" max="2" width="1.421875" style="17" customWidth="1"/>
    <col min="3" max="3" width="10.421875" style="17" customWidth="1"/>
    <col min="4" max="4" width="21.00390625" style="17" customWidth="1"/>
    <col min="5" max="5" width="35.8515625" style="18" customWidth="1"/>
    <col min="6" max="6" width="24.28125" style="18" customWidth="1"/>
    <col min="7" max="7" width="13.421875" style="18" customWidth="1"/>
    <col min="8" max="8" width="1.1484375" style="18" customWidth="1"/>
    <col min="9" max="9" width="1.421875" style="18" customWidth="1"/>
    <col min="10" max="10" width="8.8515625" style="18" customWidth="1"/>
    <col min="11" max="13" width="18.140625" style="18" customWidth="1"/>
    <col min="14" max="14" width="18.421875" style="18" customWidth="1"/>
    <col min="15" max="15" width="9.421875" style="18" customWidth="1"/>
    <col min="16" max="16384" width="8.8515625" style="18" customWidth="1"/>
  </cols>
  <sheetData>
    <row r="1" ht="14.25" thickBot="1"/>
    <row r="2" spans="2:8" ht="14.25" thickBot="1">
      <c r="B2" s="62"/>
      <c r="C2" s="63"/>
      <c r="D2" s="63"/>
      <c r="E2" s="64"/>
      <c r="F2" s="64"/>
      <c r="G2" s="64"/>
      <c r="H2" s="65"/>
    </row>
    <row r="3" spans="2:8" ht="20.25" thickBot="1">
      <c r="B3" s="66"/>
      <c r="C3" s="581" t="s">
        <v>1116</v>
      </c>
      <c r="D3" s="582"/>
      <c r="E3" s="582"/>
      <c r="F3" s="582"/>
      <c r="G3" s="583"/>
      <c r="H3" s="67"/>
    </row>
    <row r="4" spans="2:8" ht="13.5">
      <c r="B4" s="574"/>
      <c r="C4" s="575"/>
      <c r="D4" s="575"/>
      <c r="E4" s="575"/>
      <c r="F4" s="575"/>
      <c r="G4" s="69"/>
      <c r="H4" s="67"/>
    </row>
    <row r="5" spans="2:8" ht="13.5">
      <c r="B5" s="68"/>
      <c r="C5" s="586"/>
      <c r="D5" s="586"/>
      <c r="E5" s="586"/>
      <c r="F5" s="586"/>
      <c r="G5" s="69"/>
      <c r="H5" s="67"/>
    </row>
    <row r="6" spans="2:8" ht="13.5">
      <c r="B6" s="68"/>
      <c r="C6" s="42"/>
      <c r="D6" s="47"/>
      <c r="E6" s="43"/>
      <c r="F6" s="69"/>
      <c r="G6" s="69"/>
      <c r="H6" s="67"/>
    </row>
    <row r="7" spans="2:8" ht="13.5">
      <c r="B7" s="68"/>
      <c r="C7" s="576" t="s">
        <v>226</v>
      </c>
      <c r="D7" s="576"/>
      <c r="E7" s="44"/>
      <c r="F7" s="69"/>
      <c r="G7" s="69"/>
      <c r="H7" s="67"/>
    </row>
    <row r="8" spans="2:8" ht="27.75" customHeight="1" thickBot="1">
      <c r="B8" s="68"/>
      <c r="C8" s="587" t="s">
        <v>240</v>
      </c>
      <c r="D8" s="587"/>
      <c r="E8" s="587"/>
      <c r="F8" s="587"/>
      <c r="G8" s="69"/>
      <c r="H8" s="67"/>
    </row>
    <row r="9" spans="2:11" ht="49.5" customHeight="1" thickBot="1">
      <c r="B9" s="68"/>
      <c r="C9" s="585" t="s">
        <v>1013</v>
      </c>
      <c r="D9" s="585"/>
      <c r="E9" s="572">
        <v>4545959</v>
      </c>
      <c r="F9" s="573"/>
      <c r="G9" s="69"/>
      <c r="H9" s="67"/>
      <c r="K9" s="19"/>
    </row>
    <row r="10" spans="2:8" ht="58.5" customHeight="1" thickBot="1">
      <c r="B10" s="68"/>
      <c r="C10" s="576" t="s">
        <v>227</v>
      </c>
      <c r="D10" s="576"/>
      <c r="E10" s="591" t="s">
        <v>837</v>
      </c>
      <c r="F10" s="592"/>
      <c r="G10" s="69"/>
      <c r="H10" s="67"/>
    </row>
    <row r="11" spans="2:8" ht="14.25" thickBot="1">
      <c r="B11" s="68"/>
      <c r="C11" s="47"/>
      <c r="D11" s="47"/>
      <c r="E11" s="69"/>
      <c r="F11" s="69"/>
      <c r="G11" s="69"/>
      <c r="H11" s="67"/>
    </row>
    <row r="12" spans="2:8" ht="54" customHeight="1" thickBot="1">
      <c r="B12" s="68"/>
      <c r="C12" s="576" t="s">
        <v>303</v>
      </c>
      <c r="D12" s="576"/>
      <c r="E12" s="588" t="s">
        <v>1032</v>
      </c>
      <c r="F12" s="589"/>
      <c r="G12" s="69"/>
      <c r="H12" s="67"/>
    </row>
    <row r="13" spans="2:8" ht="15" customHeight="1">
      <c r="B13" s="68"/>
      <c r="C13" s="577" t="s">
        <v>302</v>
      </c>
      <c r="D13" s="577"/>
      <c r="E13" s="577"/>
      <c r="F13" s="577"/>
      <c r="G13" s="69"/>
      <c r="H13" s="67"/>
    </row>
    <row r="14" spans="2:8" ht="15" customHeight="1">
      <c r="B14" s="68"/>
      <c r="C14" s="152"/>
      <c r="D14" s="152"/>
      <c r="E14" s="152"/>
      <c r="F14" s="152"/>
      <c r="G14" s="69"/>
      <c r="H14" s="67"/>
    </row>
    <row r="15" spans="2:15" ht="14.25" thickBot="1">
      <c r="B15" s="68"/>
      <c r="C15" s="576" t="s">
        <v>208</v>
      </c>
      <c r="D15" s="576"/>
      <c r="E15" s="69"/>
      <c r="F15" s="69"/>
      <c r="G15" s="69"/>
      <c r="H15" s="67"/>
      <c r="J15" s="19"/>
      <c r="K15" s="19"/>
      <c r="L15" s="19"/>
      <c r="M15" s="19"/>
      <c r="N15" s="19"/>
      <c r="O15" s="19"/>
    </row>
    <row r="16" spans="2:15" ht="49.5" customHeight="1" thickBot="1">
      <c r="B16" s="68"/>
      <c r="C16" s="576" t="s">
        <v>279</v>
      </c>
      <c r="D16" s="576"/>
      <c r="E16" s="144" t="s">
        <v>209</v>
      </c>
      <c r="F16" s="145" t="s">
        <v>210</v>
      </c>
      <c r="G16" s="69"/>
      <c r="H16" s="67"/>
      <c r="J16" s="19"/>
      <c r="K16" s="20"/>
      <c r="L16" s="20"/>
      <c r="M16" s="20"/>
      <c r="N16" s="20"/>
      <c r="O16" s="19"/>
    </row>
    <row r="17" spans="2:15" ht="31.5" customHeight="1">
      <c r="B17" s="68"/>
      <c r="C17" s="47"/>
      <c r="D17" s="47"/>
      <c r="E17" s="597" t="s">
        <v>838</v>
      </c>
      <c r="F17" s="598"/>
      <c r="G17" s="69"/>
      <c r="H17" s="67"/>
      <c r="J17" s="19"/>
      <c r="K17" s="22"/>
      <c r="L17" s="22"/>
      <c r="M17" s="22"/>
      <c r="N17" s="22"/>
      <c r="O17" s="19"/>
    </row>
    <row r="18" spans="2:15" s="383" customFormat="1" ht="34.5" customHeight="1">
      <c r="B18" s="68"/>
      <c r="C18" s="392"/>
      <c r="D18" s="392"/>
      <c r="E18" s="515" t="s">
        <v>1084</v>
      </c>
      <c r="F18" s="532">
        <v>8972.22</v>
      </c>
      <c r="G18" s="395"/>
      <c r="H18" s="67"/>
      <c r="J18" s="19"/>
      <c r="K18" s="22"/>
      <c r="L18" s="22"/>
      <c r="M18" s="22"/>
      <c r="N18" s="22"/>
      <c r="O18" s="19"/>
    </row>
    <row r="19" spans="2:15" s="383" customFormat="1" ht="34.5" customHeight="1">
      <c r="B19" s="68"/>
      <c r="C19" s="392"/>
      <c r="D19" s="392"/>
      <c r="E19" s="515" t="s">
        <v>1085</v>
      </c>
      <c r="F19" s="549">
        <v>5958.64</v>
      </c>
      <c r="G19" s="395"/>
      <c r="H19" s="67"/>
      <c r="J19" s="19"/>
      <c r="K19" s="22"/>
      <c r="L19" s="22"/>
      <c r="M19" s="22"/>
      <c r="N19" s="22"/>
      <c r="O19" s="19"/>
    </row>
    <row r="20" spans="2:15" s="383" customFormat="1" ht="50.25" customHeight="1">
      <c r="B20" s="68"/>
      <c r="C20" s="392"/>
      <c r="D20" s="392"/>
      <c r="E20" s="515" t="s">
        <v>1082</v>
      </c>
      <c r="F20" s="549">
        <v>38547.27</v>
      </c>
      <c r="G20" s="395"/>
      <c r="H20" s="67"/>
      <c r="J20" s="19"/>
      <c r="K20" s="22"/>
      <c r="L20" s="22"/>
      <c r="M20" s="22"/>
      <c r="N20" s="22"/>
      <c r="O20" s="19"/>
    </row>
    <row r="21" spans="2:15" s="383" customFormat="1" ht="53.25" customHeight="1">
      <c r="B21" s="68"/>
      <c r="C21" s="392"/>
      <c r="D21" s="392"/>
      <c r="E21" s="515" t="s">
        <v>1083</v>
      </c>
      <c r="F21" s="549">
        <v>40157.97</v>
      </c>
      <c r="G21" s="395"/>
      <c r="H21" s="67"/>
      <c r="J21" s="19"/>
      <c r="K21" s="22"/>
      <c r="L21" s="22"/>
      <c r="M21" s="22"/>
      <c r="N21" s="22"/>
      <c r="O21" s="19"/>
    </row>
    <row r="22" spans="2:15" s="383" customFormat="1" ht="59.25" customHeight="1">
      <c r="B22" s="68"/>
      <c r="C22" s="392"/>
      <c r="D22" s="392"/>
      <c r="E22" s="515" t="s">
        <v>873</v>
      </c>
      <c r="F22" s="550">
        <v>0</v>
      </c>
      <c r="G22" s="395"/>
      <c r="H22" s="67"/>
      <c r="J22" s="19"/>
      <c r="K22" s="22"/>
      <c r="L22" s="22"/>
      <c r="M22" s="22"/>
      <c r="N22" s="22"/>
      <c r="O22" s="19"/>
    </row>
    <row r="23" spans="2:15" s="383" customFormat="1" ht="60" customHeight="1">
      <c r="B23" s="68"/>
      <c r="C23" s="392"/>
      <c r="D23" s="392"/>
      <c r="E23" s="515" t="s">
        <v>926</v>
      </c>
      <c r="F23" s="551">
        <v>26705.51</v>
      </c>
      <c r="G23" s="395"/>
      <c r="H23" s="67"/>
      <c r="J23" s="19"/>
      <c r="K23" s="22"/>
      <c r="L23" s="22"/>
      <c r="M23" s="22"/>
      <c r="N23" s="22"/>
      <c r="O23" s="19"/>
    </row>
    <row r="24" spans="2:15" ht="45" customHeight="1">
      <c r="B24" s="68"/>
      <c r="C24" s="47"/>
      <c r="D24" s="47"/>
      <c r="E24" s="595" t="s">
        <v>839</v>
      </c>
      <c r="F24" s="596"/>
      <c r="G24" s="69"/>
      <c r="H24" s="67"/>
      <c r="J24" s="19"/>
      <c r="K24" s="22"/>
      <c r="L24" s="22"/>
      <c r="M24" s="22"/>
      <c r="N24" s="22"/>
      <c r="O24" s="19"/>
    </row>
    <row r="25" spans="2:15" ht="76.5" customHeight="1">
      <c r="B25" s="68"/>
      <c r="C25" s="47"/>
      <c r="D25" s="47"/>
      <c r="E25" s="23" t="s">
        <v>840</v>
      </c>
      <c r="F25" s="552">
        <v>879134.38</v>
      </c>
      <c r="G25" s="69"/>
      <c r="H25" s="67"/>
      <c r="J25" s="19"/>
      <c r="K25" s="22"/>
      <c r="L25" s="22"/>
      <c r="M25" s="22"/>
      <c r="N25" s="22"/>
      <c r="O25" s="19"/>
    </row>
    <row r="26" spans="2:15" ht="39.75" customHeight="1">
      <c r="B26" s="68"/>
      <c r="C26" s="47"/>
      <c r="D26" s="47"/>
      <c r="E26" s="570" t="s">
        <v>841</v>
      </c>
      <c r="F26" s="571"/>
      <c r="G26" s="69"/>
      <c r="H26" s="67"/>
      <c r="J26" s="19"/>
      <c r="K26" s="22"/>
      <c r="L26" s="22"/>
      <c r="M26" s="22"/>
      <c r="N26" s="22"/>
      <c r="O26" s="19"/>
    </row>
    <row r="27" spans="2:15" ht="71.25" customHeight="1">
      <c r="B27" s="68"/>
      <c r="C27" s="47"/>
      <c r="D27" s="47"/>
      <c r="E27" s="23" t="s">
        <v>842</v>
      </c>
      <c r="F27" s="533">
        <v>49807.69</v>
      </c>
      <c r="G27" s="69"/>
      <c r="H27" s="67"/>
      <c r="J27" s="19"/>
      <c r="K27" s="22"/>
      <c r="L27" s="22"/>
      <c r="M27" s="22"/>
      <c r="N27" s="22"/>
      <c r="O27" s="19"/>
    </row>
    <row r="28" spans="2:15" ht="34.5" customHeight="1">
      <c r="B28" s="68"/>
      <c r="C28" s="47"/>
      <c r="D28" s="47"/>
      <c r="E28" s="570" t="s">
        <v>843</v>
      </c>
      <c r="F28" s="571"/>
      <c r="G28" s="69"/>
      <c r="H28" s="67"/>
      <c r="J28" s="19"/>
      <c r="K28" s="22"/>
      <c r="L28" s="22"/>
      <c r="M28" s="22"/>
      <c r="N28" s="22"/>
      <c r="O28" s="19"/>
    </row>
    <row r="29" spans="2:15" ht="51" customHeight="1">
      <c r="B29" s="68"/>
      <c r="C29" s="47"/>
      <c r="D29" s="47"/>
      <c r="E29" s="23" t="s">
        <v>852</v>
      </c>
      <c r="F29" s="552">
        <v>0</v>
      </c>
      <c r="G29" s="69"/>
      <c r="H29" s="67"/>
      <c r="J29" s="19"/>
      <c r="K29" s="22"/>
      <c r="L29" s="22"/>
      <c r="M29" s="22"/>
      <c r="N29" s="22"/>
      <c r="O29" s="19"/>
    </row>
    <row r="30" spans="2:15" ht="48" customHeight="1">
      <c r="B30" s="68"/>
      <c r="C30" s="47"/>
      <c r="D30" s="47"/>
      <c r="E30" s="570" t="s">
        <v>844</v>
      </c>
      <c r="F30" s="571"/>
      <c r="G30" s="69"/>
      <c r="H30" s="67"/>
      <c r="J30" s="19"/>
      <c r="K30" s="22"/>
      <c r="L30" s="22"/>
      <c r="M30" s="22"/>
      <c r="N30" s="22"/>
      <c r="O30" s="19"/>
    </row>
    <row r="31" spans="2:15" ht="57.75" customHeight="1">
      <c r="B31" s="68"/>
      <c r="C31" s="47"/>
      <c r="D31" s="47"/>
      <c r="E31" s="361" t="s">
        <v>845</v>
      </c>
      <c r="F31" s="533">
        <v>12728.06</v>
      </c>
      <c r="G31" s="69"/>
      <c r="H31" s="67"/>
      <c r="J31" s="19"/>
      <c r="K31" s="22"/>
      <c r="L31" s="22"/>
      <c r="M31" s="22"/>
      <c r="N31" s="22"/>
      <c r="O31" s="19"/>
    </row>
    <row r="32" spans="2:15" ht="31.5" customHeight="1">
      <c r="B32" s="68"/>
      <c r="C32" s="47"/>
      <c r="D32" s="47"/>
      <c r="E32" s="361" t="s">
        <v>846</v>
      </c>
      <c r="F32" s="534">
        <v>92413.13</v>
      </c>
      <c r="G32" s="69"/>
      <c r="H32" s="67"/>
      <c r="J32" s="19"/>
      <c r="K32" s="22"/>
      <c r="L32" s="22"/>
      <c r="M32" s="22"/>
      <c r="N32" s="22"/>
      <c r="O32" s="19"/>
    </row>
    <row r="33" spans="2:15" ht="30.75" customHeight="1">
      <c r="B33" s="68"/>
      <c r="C33" s="47"/>
      <c r="D33" s="47"/>
      <c r="E33" s="361" t="s">
        <v>847</v>
      </c>
      <c r="F33" s="534">
        <v>29601.13</v>
      </c>
      <c r="G33" s="69"/>
      <c r="H33" s="67"/>
      <c r="J33" s="19"/>
      <c r="K33" s="22"/>
      <c r="L33" s="22"/>
      <c r="M33" s="22"/>
      <c r="N33" s="22"/>
      <c r="O33" s="19"/>
    </row>
    <row r="34" spans="2:15" ht="55.5" customHeight="1">
      <c r="B34" s="68"/>
      <c r="C34" s="47"/>
      <c r="D34" s="47"/>
      <c r="E34" s="361" t="s">
        <v>848</v>
      </c>
      <c r="F34" s="535">
        <v>0</v>
      </c>
      <c r="G34" s="69"/>
      <c r="H34" s="67"/>
      <c r="J34" s="19"/>
      <c r="K34" s="22"/>
      <c r="L34" s="22"/>
      <c r="M34" s="22"/>
      <c r="N34" s="22"/>
      <c r="O34" s="19"/>
    </row>
    <row r="35" spans="2:15" ht="13.5">
      <c r="B35" s="68"/>
      <c r="C35" s="47"/>
      <c r="D35" s="47"/>
      <c r="E35" s="413" t="s">
        <v>850</v>
      </c>
      <c r="F35" s="522">
        <v>260032.51</v>
      </c>
      <c r="G35" s="69"/>
      <c r="H35" s="67"/>
      <c r="J35" s="19"/>
      <c r="K35" s="22"/>
      <c r="L35" s="22"/>
      <c r="M35" s="22"/>
      <c r="N35" s="22"/>
      <c r="O35" s="19"/>
    </row>
    <row r="36" spans="2:15" ht="14.25" thickBot="1">
      <c r="B36" s="68"/>
      <c r="C36" s="47"/>
      <c r="D36" s="47"/>
      <c r="E36" s="414" t="s">
        <v>851</v>
      </c>
      <c r="F36" s="523">
        <v>193442.34</v>
      </c>
      <c r="G36" s="69"/>
      <c r="H36" s="67"/>
      <c r="J36" s="19"/>
      <c r="K36" s="22"/>
      <c r="L36" s="22"/>
      <c r="M36" s="22"/>
      <c r="N36" s="22"/>
      <c r="O36" s="19"/>
    </row>
    <row r="37" spans="2:15" ht="14.25" thickBot="1">
      <c r="B37" s="68"/>
      <c r="C37" s="47"/>
      <c r="D37" s="47"/>
      <c r="E37" s="143" t="s">
        <v>273</v>
      </c>
      <c r="F37" s="524">
        <v>1637500.85</v>
      </c>
      <c r="G37" s="69"/>
      <c r="H37" s="67"/>
      <c r="J37" s="19"/>
      <c r="K37" s="22"/>
      <c r="L37" s="22"/>
      <c r="M37" s="22"/>
      <c r="N37" s="22"/>
      <c r="O37" s="19"/>
    </row>
    <row r="38" spans="2:15" ht="13.5">
      <c r="B38" s="68"/>
      <c r="C38" s="47"/>
      <c r="D38" s="47"/>
      <c r="E38" s="69"/>
      <c r="F38" s="69"/>
      <c r="G38" s="69"/>
      <c r="H38" s="67"/>
      <c r="J38" s="19"/>
      <c r="K38" s="19"/>
      <c r="L38" s="19"/>
      <c r="M38" s="19"/>
      <c r="N38" s="19"/>
      <c r="O38" s="19"/>
    </row>
    <row r="39" spans="2:15" ht="34.5" customHeight="1" thickBot="1">
      <c r="B39" s="68"/>
      <c r="C39" s="576" t="s">
        <v>277</v>
      </c>
      <c r="D39" s="576"/>
      <c r="E39" s="69"/>
      <c r="F39" s="69"/>
      <c r="G39" s="69"/>
      <c r="H39" s="67"/>
      <c r="J39" s="19"/>
      <c r="K39" s="19"/>
      <c r="L39" s="19"/>
      <c r="M39" s="19"/>
      <c r="N39" s="19"/>
      <c r="O39" s="19"/>
    </row>
    <row r="40" spans="2:8" ht="49.5" customHeight="1" thickBot="1">
      <c r="B40" s="68"/>
      <c r="C40" s="576" t="s">
        <v>280</v>
      </c>
      <c r="D40" s="576"/>
      <c r="E40" s="128" t="s">
        <v>209</v>
      </c>
      <c r="F40" s="146" t="s">
        <v>211</v>
      </c>
      <c r="G40" s="96" t="s">
        <v>241</v>
      </c>
      <c r="H40" s="67"/>
    </row>
    <row r="41" spans="2:8" s="383" customFormat="1" ht="45.75" customHeight="1">
      <c r="B41" s="68"/>
      <c r="C41" s="392"/>
      <c r="D41" s="392"/>
      <c r="E41" s="515" t="s">
        <v>1084</v>
      </c>
      <c r="F41" s="526">
        <v>228154.84</v>
      </c>
      <c r="G41" s="411">
        <v>44166</v>
      </c>
      <c r="H41" s="67"/>
    </row>
    <row r="42" spans="2:8" s="383" customFormat="1" ht="45.75" customHeight="1">
      <c r="B42" s="68"/>
      <c r="C42" s="392"/>
      <c r="D42" s="392"/>
      <c r="E42" s="515" t="s">
        <v>1085</v>
      </c>
      <c r="F42" s="526">
        <v>319587.38</v>
      </c>
      <c r="G42" s="411">
        <v>44166</v>
      </c>
      <c r="H42" s="67"/>
    </row>
    <row r="43" spans="2:8" s="383" customFormat="1" ht="45.75" customHeight="1">
      <c r="B43" s="68"/>
      <c r="C43" s="392"/>
      <c r="D43" s="392"/>
      <c r="E43" s="515" t="s">
        <v>1082</v>
      </c>
      <c r="F43" s="526">
        <v>397389.94</v>
      </c>
      <c r="G43" s="411">
        <v>44166</v>
      </c>
      <c r="H43" s="67"/>
    </row>
    <row r="44" spans="2:8" s="383" customFormat="1" ht="45.75" customHeight="1">
      <c r="B44" s="68"/>
      <c r="C44" s="392"/>
      <c r="D44" s="392"/>
      <c r="E44" s="515" t="s">
        <v>1083</v>
      </c>
      <c r="F44" s="526">
        <v>180835.73</v>
      </c>
      <c r="G44" s="411">
        <v>44166</v>
      </c>
      <c r="H44" s="67"/>
    </row>
    <row r="45" spans="2:8" s="383" customFormat="1" ht="57" customHeight="1">
      <c r="B45" s="68"/>
      <c r="C45" s="392"/>
      <c r="D45" s="392"/>
      <c r="E45" s="515" t="s">
        <v>873</v>
      </c>
      <c r="F45" s="527">
        <v>477222.05</v>
      </c>
      <c r="G45" s="411">
        <v>44166</v>
      </c>
      <c r="H45" s="67"/>
    </row>
    <row r="46" spans="2:8" s="383" customFormat="1" ht="66" customHeight="1">
      <c r="B46" s="68"/>
      <c r="C46" s="392"/>
      <c r="D46" s="392"/>
      <c r="E46" s="515" t="s">
        <v>926</v>
      </c>
      <c r="F46" s="526">
        <v>206805.76</v>
      </c>
      <c r="G46" s="411">
        <v>44166</v>
      </c>
      <c r="H46" s="67"/>
    </row>
    <row r="47" spans="2:8" s="383" customFormat="1" ht="51" customHeight="1">
      <c r="B47" s="68"/>
      <c r="C47" s="392"/>
      <c r="D47" s="392"/>
      <c r="E47" s="21" t="s">
        <v>874</v>
      </c>
      <c r="F47" s="527">
        <v>2134427.58</v>
      </c>
      <c r="G47" s="411">
        <v>44166</v>
      </c>
      <c r="H47" s="67"/>
    </row>
    <row r="48" spans="2:8" ht="61.5" customHeight="1">
      <c r="B48" s="68"/>
      <c r="C48" s="47"/>
      <c r="D48" s="47"/>
      <c r="E48" s="23" t="s">
        <v>854</v>
      </c>
      <c r="F48" s="525">
        <v>568207.3</v>
      </c>
      <c r="G48" s="412">
        <v>44166</v>
      </c>
      <c r="H48" s="67"/>
    </row>
    <row r="49" spans="2:8" ht="68.25" customHeight="1">
      <c r="B49" s="68"/>
      <c r="C49" s="47"/>
      <c r="D49" s="47"/>
      <c r="E49" s="364" t="s">
        <v>853</v>
      </c>
      <c r="F49" s="525">
        <v>707001</v>
      </c>
      <c r="G49" s="412">
        <v>44166</v>
      </c>
      <c r="H49" s="67"/>
    </row>
    <row r="50" spans="2:8" ht="72" customHeight="1">
      <c r="B50" s="68"/>
      <c r="C50" s="47"/>
      <c r="D50" s="47"/>
      <c r="E50" s="361" t="s">
        <v>845</v>
      </c>
      <c r="F50" s="525">
        <v>36919</v>
      </c>
      <c r="G50" s="412">
        <v>44166</v>
      </c>
      <c r="H50" s="67"/>
    </row>
    <row r="51" spans="2:8" ht="44.25" customHeight="1">
      <c r="B51" s="68"/>
      <c r="C51" s="47"/>
      <c r="D51" s="47"/>
      <c r="E51" s="361" t="s">
        <v>846</v>
      </c>
      <c r="F51" s="525">
        <v>126336.87</v>
      </c>
      <c r="G51" s="412">
        <v>44166</v>
      </c>
      <c r="H51" s="67"/>
    </row>
    <row r="52" spans="2:8" ht="39" customHeight="1">
      <c r="B52" s="68"/>
      <c r="C52" s="47"/>
      <c r="D52" s="47"/>
      <c r="E52" s="361" t="s">
        <v>847</v>
      </c>
      <c r="F52" s="525">
        <v>129903.37</v>
      </c>
      <c r="G52" s="412">
        <v>44166</v>
      </c>
      <c r="H52" s="67"/>
    </row>
    <row r="53" spans="2:8" ht="42">
      <c r="B53" s="68"/>
      <c r="C53" s="47"/>
      <c r="D53" s="47"/>
      <c r="E53" s="361" t="s">
        <v>848</v>
      </c>
      <c r="F53" s="525">
        <v>20235.29</v>
      </c>
      <c r="G53" s="412">
        <v>44166</v>
      </c>
      <c r="H53" s="67"/>
    </row>
    <row r="54" spans="2:8" ht="13.5">
      <c r="B54" s="68"/>
      <c r="C54" s="47"/>
      <c r="D54" s="47"/>
      <c r="E54" s="23" t="str">
        <f>'[2]FinancialData'!E54</f>
        <v>Execution costs 9.5 %</v>
      </c>
      <c r="F54" s="519">
        <v>231604.51</v>
      </c>
      <c r="G54" s="412">
        <v>43983</v>
      </c>
      <c r="H54" s="67"/>
    </row>
    <row r="55" spans="2:8" ht="14.25" thickBot="1">
      <c r="B55" s="68"/>
      <c r="C55" s="47"/>
      <c r="D55" s="47"/>
      <c r="E55" s="142" t="str">
        <f>'[2]FinancialData'!E55</f>
        <v>Execution costs 8.5 % NIE fee</v>
      </c>
      <c r="F55" s="520">
        <v>283176.86</v>
      </c>
      <c r="G55" s="412">
        <v>43983</v>
      </c>
      <c r="H55" s="67"/>
    </row>
    <row r="56" spans="2:8" ht="14.25" thickBot="1">
      <c r="B56" s="68"/>
      <c r="C56" s="47"/>
      <c r="D56" s="47"/>
      <c r="E56" s="143" t="s">
        <v>273</v>
      </c>
      <c r="F56" s="521">
        <v>5452343.15</v>
      </c>
      <c r="G56" s="412">
        <v>43983</v>
      </c>
      <c r="H56" s="67"/>
    </row>
    <row r="57" spans="2:8" ht="13.5">
      <c r="B57" s="68"/>
      <c r="C57" s="47"/>
      <c r="D57" s="47"/>
      <c r="E57" s="69"/>
      <c r="F57" s="69"/>
      <c r="G57" s="69"/>
      <c r="H57" s="67"/>
    </row>
    <row r="58" spans="2:8" ht="34.5" customHeight="1" thickBot="1">
      <c r="B58" s="68"/>
      <c r="C58" s="576" t="s">
        <v>281</v>
      </c>
      <c r="D58" s="576"/>
      <c r="E58" s="576"/>
      <c r="F58" s="576"/>
      <c r="G58" s="147"/>
      <c r="H58" s="67"/>
    </row>
    <row r="59" spans="2:8" ht="63.75" customHeight="1" thickBot="1">
      <c r="B59" s="68"/>
      <c r="C59" s="576" t="s">
        <v>205</v>
      </c>
      <c r="D59" s="576"/>
      <c r="E59" s="601" t="s">
        <v>864</v>
      </c>
      <c r="F59" s="602"/>
      <c r="G59" s="69"/>
      <c r="H59" s="67"/>
    </row>
    <row r="60" spans="2:8" ht="14.25" thickBot="1">
      <c r="B60" s="68"/>
      <c r="C60" s="584"/>
      <c r="D60" s="584"/>
      <c r="E60" s="584"/>
      <c r="F60" s="584"/>
      <c r="G60" s="69"/>
      <c r="H60" s="67"/>
    </row>
    <row r="61" spans="2:8" ht="59.25" customHeight="1" thickBot="1">
      <c r="B61" s="68"/>
      <c r="C61" s="576" t="s">
        <v>206</v>
      </c>
      <c r="D61" s="576"/>
      <c r="E61" s="603">
        <v>0</v>
      </c>
      <c r="F61" s="604"/>
      <c r="G61" s="69"/>
      <c r="H61" s="67"/>
    </row>
    <row r="62" spans="2:8" ht="99.75" customHeight="1" thickBot="1">
      <c r="B62" s="68"/>
      <c r="C62" s="576" t="s">
        <v>207</v>
      </c>
      <c r="D62" s="576"/>
      <c r="E62" s="593" t="s">
        <v>864</v>
      </c>
      <c r="F62" s="594"/>
      <c r="G62" s="69"/>
      <c r="H62" s="67"/>
    </row>
    <row r="63" spans="2:8" ht="13.5">
      <c r="B63" s="68"/>
      <c r="C63" s="47"/>
      <c r="D63" s="47"/>
      <c r="E63" s="69"/>
      <c r="F63" s="69"/>
      <c r="G63" s="69"/>
      <c r="H63" s="67"/>
    </row>
    <row r="64" spans="2:8" ht="14.25" thickBot="1">
      <c r="B64" s="70"/>
      <c r="C64" s="599"/>
      <c r="D64" s="599"/>
      <c r="E64" s="71"/>
      <c r="F64" s="52"/>
      <c r="G64" s="52"/>
      <c r="H64" s="72"/>
    </row>
    <row r="65" spans="2:7" s="25" customFormat="1" ht="64.5" customHeight="1">
      <c r="B65" s="24"/>
      <c r="C65" s="590"/>
      <c r="D65" s="590"/>
      <c r="E65" s="600"/>
      <c r="F65" s="600"/>
      <c r="G65" s="13"/>
    </row>
    <row r="66" spans="2:7" ht="59.25" customHeight="1">
      <c r="B66" s="24"/>
      <c r="C66" s="26"/>
      <c r="D66" s="26"/>
      <c r="E66" s="22"/>
      <c r="F66" s="22"/>
      <c r="G66" s="13"/>
    </row>
    <row r="67" spans="2:7" ht="49.5" customHeight="1">
      <c r="B67" s="24"/>
      <c r="C67" s="578"/>
      <c r="D67" s="578"/>
      <c r="E67" s="580"/>
      <c r="F67" s="580"/>
      <c r="G67" s="13"/>
    </row>
    <row r="68" spans="2:7" ht="99.75" customHeight="1">
      <c r="B68" s="24"/>
      <c r="C68" s="578"/>
      <c r="D68" s="578"/>
      <c r="E68" s="579"/>
      <c r="F68" s="579"/>
      <c r="G68" s="13"/>
    </row>
    <row r="69" spans="2:7" ht="13.5">
      <c r="B69" s="24"/>
      <c r="C69" s="24"/>
      <c r="D69" s="24"/>
      <c r="E69" s="13"/>
      <c r="F69" s="13"/>
      <c r="G69" s="13"/>
    </row>
    <row r="70" spans="2:7" ht="13.5">
      <c r="B70" s="24"/>
      <c r="C70" s="590"/>
      <c r="D70" s="590"/>
      <c r="E70" s="13"/>
      <c r="F70" s="13"/>
      <c r="G70" s="13"/>
    </row>
    <row r="71" spans="2:7" ht="49.5" customHeight="1">
      <c r="B71" s="24"/>
      <c r="C71" s="590"/>
      <c r="D71" s="590"/>
      <c r="E71" s="579"/>
      <c r="F71" s="579"/>
      <c r="G71" s="13"/>
    </row>
    <row r="72" spans="2:7" ht="99.75" customHeight="1">
      <c r="B72" s="24"/>
      <c r="C72" s="578"/>
      <c r="D72" s="578"/>
      <c r="E72" s="579"/>
      <c r="F72" s="579"/>
      <c r="G72" s="13"/>
    </row>
    <row r="73" spans="2:7" ht="13.5">
      <c r="B73" s="24"/>
      <c r="C73" s="27"/>
      <c r="D73" s="24"/>
      <c r="E73" s="28"/>
      <c r="F73" s="13"/>
      <c r="G73" s="13"/>
    </row>
    <row r="74" spans="2:7" ht="13.5">
      <c r="B74" s="24"/>
      <c r="C74" s="27"/>
      <c r="D74" s="27"/>
      <c r="E74" s="28"/>
      <c r="F74" s="28"/>
      <c r="G74" s="12"/>
    </row>
    <row r="75" spans="5:6" ht="13.5">
      <c r="E75" s="29"/>
      <c r="F75" s="29"/>
    </row>
    <row r="76" spans="5:6" ht="13.5">
      <c r="E76" s="29"/>
      <c r="F76" s="29"/>
    </row>
  </sheetData>
  <sheetProtection/>
  <mergeCells count="41">
    <mergeCell ref="E65:F65"/>
    <mergeCell ref="E59:F59"/>
    <mergeCell ref="E28:F28"/>
    <mergeCell ref="C40:D40"/>
    <mergeCell ref="E61:F61"/>
    <mergeCell ref="C61:D61"/>
    <mergeCell ref="C59:D59"/>
    <mergeCell ref="E26:F26"/>
    <mergeCell ref="E17:F17"/>
    <mergeCell ref="C58:F58"/>
    <mergeCell ref="C64:D64"/>
    <mergeCell ref="E12:F12"/>
    <mergeCell ref="C65:D65"/>
    <mergeCell ref="C71:D71"/>
    <mergeCell ref="C68:D68"/>
    <mergeCell ref="C70:D70"/>
    <mergeCell ref="E10:F10"/>
    <mergeCell ref="C67:D67"/>
    <mergeCell ref="C62:D62"/>
    <mergeCell ref="E62:F62"/>
    <mergeCell ref="E24:F24"/>
    <mergeCell ref="C3:G3"/>
    <mergeCell ref="C60:F60"/>
    <mergeCell ref="C9:D9"/>
    <mergeCell ref="C10:D10"/>
    <mergeCell ref="C39:D39"/>
    <mergeCell ref="C12:D12"/>
    <mergeCell ref="C5:F5"/>
    <mergeCell ref="C8:F8"/>
    <mergeCell ref="C7:D7"/>
    <mergeCell ref="C15:D15"/>
    <mergeCell ref="E30:F30"/>
    <mergeCell ref="E9:F9"/>
    <mergeCell ref="B4:F4"/>
    <mergeCell ref="C16:D16"/>
    <mergeCell ref="C13:F13"/>
    <mergeCell ref="C72:D72"/>
    <mergeCell ref="E71:F71"/>
    <mergeCell ref="E72:F72"/>
    <mergeCell ref="E68:F68"/>
    <mergeCell ref="E67:F67"/>
  </mergeCells>
  <dataValidations count="2">
    <dataValidation type="whole" allowBlank="1" showInputMessage="1" showErrorMessage="1" sqref="E67 E61 E9">
      <formula1>-999999999</formula1>
      <formula2>999999999</formula2>
    </dataValidation>
    <dataValidation type="list" allowBlank="1" showInputMessage="1" showErrorMessage="1" sqref="E71">
      <formula1>$K$77:$K$78</formula1>
    </dataValidation>
  </dataValidations>
  <printOptions/>
  <pageMargins left="0.7" right="0.7" top="0.75" bottom="0.75" header="0.3" footer="0.3"/>
  <pageSetup horizontalDpi="600" verticalDpi="600" orientation="portrait" scale="98" r:id="rId1"/>
  <rowBreaks count="1" manualBreakCount="1">
    <brk id="19" min="1" max="7" man="1"/>
  </rowBreaks>
</worksheet>
</file>

<file path=xl/worksheets/sheet3.xml><?xml version="1.0" encoding="utf-8"?>
<worksheet xmlns="http://schemas.openxmlformats.org/spreadsheetml/2006/main" xmlns:r="http://schemas.openxmlformats.org/officeDocument/2006/relationships">
  <dimension ref="B2:G73"/>
  <sheetViews>
    <sheetView tabSelected="1" zoomScale="101" zoomScaleNormal="101" zoomScalePageLayoutView="0" workbookViewId="0" topLeftCell="A13">
      <selection activeCell="D10" sqref="D10:D14"/>
    </sheetView>
  </sheetViews>
  <sheetFormatPr defaultColWidth="8.8515625" defaultRowHeight="15"/>
  <cols>
    <col min="1" max="2" width="1.8515625" style="0" customWidth="1"/>
    <col min="3" max="3" width="22.8515625" style="0" customWidth="1"/>
    <col min="4" max="4" width="26.57421875" style="0" customWidth="1"/>
    <col min="5" max="5" width="22.8515625" style="0" customWidth="1"/>
    <col min="6" max="6" width="20.140625" style="0" customWidth="1"/>
    <col min="7" max="7" width="2.00390625" style="0" customWidth="1"/>
    <col min="8" max="8" width="1.421875" style="0" customWidth="1"/>
  </cols>
  <sheetData>
    <row r="1" ht="15" thickBot="1"/>
    <row r="2" spans="2:7" ht="15" thickBot="1">
      <c r="B2" s="85"/>
      <c r="C2" s="86"/>
      <c r="D2" s="86"/>
      <c r="E2" s="86"/>
      <c r="F2" s="86"/>
      <c r="G2" s="87"/>
    </row>
    <row r="3" spans="2:7" ht="20.25" thickBot="1">
      <c r="B3" s="88"/>
      <c r="C3" s="581" t="s">
        <v>212</v>
      </c>
      <c r="D3" s="582"/>
      <c r="E3" s="582"/>
      <c r="F3" s="583"/>
      <c r="G3" s="54"/>
    </row>
    <row r="4" spans="2:7" ht="14.25">
      <c r="B4" s="607"/>
      <c r="C4" s="608"/>
      <c r="D4" s="608"/>
      <c r="E4" s="608"/>
      <c r="F4" s="608"/>
      <c r="G4" s="54"/>
    </row>
    <row r="5" spans="2:7" ht="14.25">
      <c r="B5" s="55"/>
      <c r="C5" s="622"/>
      <c r="D5" s="622"/>
      <c r="E5" s="622"/>
      <c r="F5" s="622"/>
      <c r="G5" s="54"/>
    </row>
    <row r="6" spans="2:7" ht="14.25">
      <c r="B6" s="55"/>
      <c r="C6" s="56"/>
      <c r="D6" s="57"/>
      <c r="E6" s="56"/>
      <c r="F6" s="57"/>
      <c r="G6" s="54"/>
    </row>
    <row r="7" spans="2:7" ht="14.25">
      <c r="B7" s="55"/>
      <c r="C7" s="606" t="s">
        <v>223</v>
      </c>
      <c r="D7" s="606"/>
      <c r="E7" s="58"/>
      <c r="F7" s="57"/>
      <c r="G7" s="54"/>
    </row>
    <row r="8" spans="2:7" ht="15" thickBot="1">
      <c r="B8" s="55"/>
      <c r="C8" s="621" t="s">
        <v>288</v>
      </c>
      <c r="D8" s="621"/>
      <c r="E8" s="621"/>
      <c r="F8" s="621"/>
      <c r="G8" s="54"/>
    </row>
    <row r="9" spans="2:7" ht="15" thickBot="1">
      <c r="B9" s="55"/>
      <c r="C9" s="30" t="s">
        <v>225</v>
      </c>
      <c r="D9" s="31" t="s">
        <v>224</v>
      </c>
      <c r="E9" s="623" t="s">
        <v>265</v>
      </c>
      <c r="F9" s="624"/>
      <c r="G9" s="54"/>
    </row>
    <row r="10" spans="2:7" ht="51.75" customHeight="1">
      <c r="B10" s="55"/>
      <c r="C10" s="633" t="s">
        <v>802</v>
      </c>
      <c r="D10" s="633" t="s">
        <v>950</v>
      </c>
      <c r="E10" s="637" t="s">
        <v>804</v>
      </c>
      <c r="F10" s="638"/>
      <c r="G10" s="54"/>
    </row>
    <row r="11" spans="2:7" ht="46.5" customHeight="1">
      <c r="B11" s="55"/>
      <c r="C11" s="634"/>
      <c r="D11" s="634"/>
      <c r="E11" s="639" t="s">
        <v>951</v>
      </c>
      <c r="F11" s="640"/>
      <c r="G11" s="54"/>
    </row>
    <row r="12" spans="2:7" ht="45" customHeight="1">
      <c r="B12" s="55"/>
      <c r="C12" s="634"/>
      <c r="D12" s="634"/>
      <c r="E12" s="639" t="s">
        <v>952</v>
      </c>
      <c r="F12" s="640"/>
      <c r="G12" s="54"/>
    </row>
    <row r="13" spans="2:7" ht="51" customHeight="1">
      <c r="B13" s="55"/>
      <c r="C13" s="634"/>
      <c r="D13" s="634"/>
      <c r="E13" s="639" t="s">
        <v>805</v>
      </c>
      <c r="F13" s="640"/>
      <c r="G13" s="54"/>
    </row>
    <row r="14" spans="2:7" ht="30" customHeight="1">
      <c r="B14" s="55"/>
      <c r="C14" s="635"/>
      <c r="D14" s="635"/>
      <c r="E14" s="639" t="s">
        <v>803</v>
      </c>
      <c r="F14" s="640"/>
      <c r="G14" s="54"/>
    </row>
    <row r="15" spans="2:7" s="375" customFormat="1" ht="58.5" customHeight="1" thickBot="1">
      <c r="B15" s="374"/>
      <c r="C15" s="365" t="s">
        <v>806</v>
      </c>
      <c r="D15" s="365" t="s">
        <v>858</v>
      </c>
      <c r="E15" s="639" t="s">
        <v>857</v>
      </c>
      <c r="F15" s="640"/>
      <c r="G15" s="371"/>
    </row>
    <row r="16" spans="2:7" ht="50.25" customHeight="1" thickBot="1">
      <c r="B16" s="55"/>
      <c r="C16" s="636" t="s">
        <v>808</v>
      </c>
      <c r="D16" s="636" t="s">
        <v>807</v>
      </c>
      <c r="E16" s="618" t="s">
        <v>809</v>
      </c>
      <c r="F16" s="620"/>
      <c r="G16" s="54"/>
    </row>
    <row r="17" spans="2:7" ht="63" customHeight="1">
      <c r="B17" s="55"/>
      <c r="C17" s="634"/>
      <c r="D17" s="634"/>
      <c r="E17" s="639" t="s">
        <v>810</v>
      </c>
      <c r="F17" s="640"/>
      <c r="G17" s="54"/>
    </row>
    <row r="18" spans="2:7" ht="70.5" customHeight="1">
      <c r="B18" s="55"/>
      <c r="C18" s="635"/>
      <c r="D18" s="635"/>
      <c r="E18" s="639" t="s">
        <v>811</v>
      </c>
      <c r="F18" s="640"/>
      <c r="G18" s="54"/>
    </row>
    <row r="19" spans="2:7" ht="84" customHeight="1">
      <c r="B19" s="55"/>
      <c r="C19" s="32" t="s">
        <v>812</v>
      </c>
      <c r="D19" s="32" t="s">
        <v>807</v>
      </c>
      <c r="E19" s="639" t="s">
        <v>1014</v>
      </c>
      <c r="F19" s="640"/>
      <c r="G19" s="54"/>
    </row>
    <row r="20" spans="2:7" ht="117" customHeight="1">
      <c r="B20" s="55"/>
      <c r="C20" s="351" t="s">
        <v>813</v>
      </c>
      <c r="D20" s="32" t="s">
        <v>861</v>
      </c>
      <c r="E20" s="631" t="s">
        <v>953</v>
      </c>
      <c r="F20" s="632"/>
      <c r="G20" s="54"/>
    </row>
    <row r="21" spans="2:7" ht="59.25" customHeight="1">
      <c r="B21" s="55"/>
      <c r="C21" s="32" t="s">
        <v>814</v>
      </c>
      <c r="D21" s="32" t="s">
        <v>862</v>
      </c>
      <c r="E21" s="631" t="s">
        <v>954</v>
      </c>
      <c r="F21" s="632"/>
      <c r="G21" s="54"/>
    </row>
    <row r="22" spans="2:7" ht="108" customHeight="1">
      <c r="B22" s="55"/>
      <c r="C22" s="352" t="s">
        <v>815</v>
      </c>
      <c r="D22" s="352" t="s">
        <v>807</v>
      </c>
      <c r="E22" s="647" t="s">
        <v>955</v>
      </c>
      <c r="F22" s="648"/>
      <c r="G22" s="54"/>
    </row>
    <row r="23" spans="2:7" ht="66.75" customHeight="1">
      <c r="B23" s="55"/>
      <c r="C23" s="32" t="s">
        <v>816</v>
      </c>
      <c r="D23" s="352" t="s">
        <v>807</v>
      </c>
      <c r="E23" s="631" t="s">
        <v>863</v>
      </c>
      <c r="F23" s="632"/>
      <c r="G23" s="54"/>
    </row>
    <row r="24" spans="2:7" ht="69.75" customHeight="1" thickBot="1">
      <c r="B24" s="55"/>
      <c r="C24" s="351" t="s">
        <v>817</v>
      </c>
      <c r="D24" s="352" t="s">
        <v>807</v>
      </c>
      <c r="E24" s="641" t="s">
        <v>957</v>
      </c>
      <c r="F24" s="642"/>
      <c r="G24" s="54"/>
    </row>
    <row r="25" spans="2:7" ht="58.5" customHeight="1">
      <c r="B25" s="55"/>
      <c r="C25" s="32" t="s">
        <v>818</v>
      </c>
      <c r="D25" s="352" t="s">
        <v>807</v>
      </c>
      <c r="E25" s="645" t="s">
        <v>956</v>
      </c>
      <c r="F25" s="646"/>
      <c r="G25" s="54"/>
    </row>
    <row r="26" spans="2:7" ht="67.5" customHeight="1">
      <c r="B26" s="55"/>
      <c r="C26" s="32" t="s">
        <v>819</v>
      </c>
      <c r="D26" s="352" t="s">
        <v>807</v>
      </c>
      <c r="E26" s="631" t="s">
        <v>820</v>
      </c>
      <c r="F26" s="632"/>
      <c r="G26" s="54"/>
    </row>
    <row r="27" spans="2:7" ht="42" customHeight="1">
      <c r="B27" s="55"/>
      <c r="C27" s="32" t="s">
        <v>821</v>
      </c>
      <c r="D27" s="352" t="s">
        <v>807</v>
      </c>
      <c r="E27" s="631" t="s">
        <v>958</v>
      </c>
      <c r="F27" s="632"/>
      <c r="G27" s="54"/>
    </row>
    <row r="28" spans="2:7" ht="30" customHeight="1">
      <c r="B28" s="55"/>
      <c r="C28" s="32" t="s">
        <v>822</v>
      </c>
      <c r="D28" s="352" t="s">
        <v>807</v>
      </c>
      <c r="E28" s="631" t="s">
        <v>959</v>
      </c>
      <c r="F28" s="632"/>
      <c r="G28" s="54"/>
    </row>
    <row r="29" spans="2:7" ht="59.25" customHeight="1" thickBot="1">
      <c r="B29" s="55"/>
      <c r="C29" s="351" t="s">
        <v>823</v>
      </c>
      <c r="D29" s="33" t="s">
        <v>807</v>
      </c>
      <c r="E29" s="641" t="s">
        <v>1015</v>
      </c>
      <c r="F29" s="642"/>
      <c r="G29" s="54"/>
    </row>
    <row r="30" spans="2:7" ht="13.5" customHeight="1">
      <c r="B30" s="55"/>
      <c r="C30" s="57"/>
      <c r="D30" s="57"/>
      <c r="E30" s="57"/>
      <c r="F30" s="57"/>
      <c r="G30" s="54"/>
    </row>
    <row r="31" spans="2:7" ht="14.25">
      <c r="B31" s="55"/>
      <c r="C31" s="650" t="s">
        <v>248</v>
      </c>
      <c r="D31" s="650"/>
      <c r="E31" s="650"/>
      <c r="F31" s="650"/>
      <c r="G31" s="54"/>
    </row>
    <row r="32" spans="2:7" ht="15" thickBot="1">
      <c r="B32" s="55"/>
      <c r="C32" s="651" t="s">
        <v>263</v>
      </c>
      <c r="D32" s="651"/>
      <c r="E32" s="651"/>
      <c r="F32" s="651"/>
      <c r="G32" s="54"/>
    </row>
    <row r="33" spans="2:7" ht="14.25">
      <c r="B33" s="55"/>
      <c r="C33" s="377" t="s">
        <v>225</v>
      </c>
      <c r="D33" s="378" t="s">
        <v>224</v>
      </c>
      <c r="E33" s="626" t="s">
        <v>265</v>
      </c>
      <c r="F33" s="627"/>
      <c r="G33" s="54"/>
    </row>
    <row r="34" spans="2:7" s="379" customFormat="1" ht="105.75" customHeight="1">
      <c r="B34" s="376"/>
      <c r="C34" s="373" t="s">
        <v>855</v>
      </c>
      <c r="D34" s="372" t="s">
        <v>960</v>
      </c>
      <c r="E34" s="628" t="s">
        <v>961</v>
      </c>
      <c r="F34" s="649"/>
      <c r="G34" s="376"/>
    </row>
    <row r="35" spans="2:7" s="379" customFormat="1" ht="357" customHeight="1">
      <c r="B35" s="376"/>
      <c r="C35" s="373" t="s">
        <v>856</v>
      </c>
      <c r="D35" s="372" t="s">
        <v>962</v>
      </c>
      <c r="E35" s="643" t="s">
        <v>1016</v>
      </c>
      <c r="F35" s="644"/>
      <c r="G35" s="376"/>
    </row>
    <row r="36" spans="2:7" s="379" customFormat="1" ht="95.25" customHeight="1">
      <c r="B36" s="376"/>
      <c r="C36" s="373" t="s">
        <v>963</v>
      </c>
      <c r="D36" s="373" t="s">
        <v>824</v>
      </c>
      <c r="E36" s="628" t="s">
        <v>1017</v>
      </c>
      <c r="F36" s="628"/>
      <c r="G36" s="376"/>
    </row>
    <row r="37" spans="2:7" ht="84" customHeight="1">
      <c r="B37" s="55"/>
      <c r="C37" s="354" t="s">
        <v>825</v>
      </c>
      <c r="D37" s="354" t="s">
        <v>827</v>
      </c>
      <c r="E37" s="629" t="s">
        <v>878</v>
      </c>
      <c r="F37" s="630"/>
      <c r="G37" s="54"/>
    </row>
    <row r="38" spans="2:7" ht="67.5" customHeight="1">
      <c r="B38" s="55"/>
      <c r="C38" s="355" t="s">
        <v>964</v>
      </c>
      <c r="D38" s="355" t="s">
        <v>826</v>
      </c>
      <c r="E38" s="631" t="s">
        <v>828</v>
      </c>
      <c r="F38" s="632"/>
      <c r="G38" s="54"/>
    </row>
    <row r="39" spans="2:7" s="353" customFormat="1" ht="121.5" customHeight="1" thickBot="1">
      <c r="B39" s="358"/>
      <c r="C39" s="356" t="s">
        <v>829</v>
      </c>
      <c r="D39" s="356" t="s">
        <v>824</v>
      </c>
      <c r="E39" s="613" t="s">
        <v>965</v>
      </c>
      <c r="F39" s="614"/>
      <c r="G39" s="357"/>
    </row>
    <row r="40" spans="2:7" s="353" customFormat="1" ht="53.25" customHeight="1">
      <c r="B40" s="358"/>
      <c r="C40" s="359" t="s">
        <v>859</v>
      </c>
      <c r="D40" s="359" t="s">
        <v>860</v>
      </c>
      <c r="E40" s="645" t="s">
        <v>966</v>
      </c>
      <c r="F40" s="646"/>
      <c r="G40" s="357"/>
    </row>
    <row r="41" spans="2:7" ht="39.75" customHeight="1" thickBot="1">
      <c r="B41" s="55"/>
      <c r="C41" s="356"/>
      <c r="D41" s="356"/>
      <c r="E41" s="613"/>
      <c r="F41" s="614"/>
      <c r="G41" s="54"/>
    </row>
    <row r="42" spans="2:7" ht="14.25">
      <c r="B42" s="55"/>
      <c r="C42" s="57"/>
      <c r="D42" s="57"/>
      <c r="E42" s="57"/>
      <c r="F42" s="57"/>
      <c r="G42" s="54"/>
    </row>
    <row r="43" spans="2:7" ht="14.25">
      <c r="B43" s="55"/>
      <c r="C43" s="57"/>
      <c r="D43" s="57"/>
      <c r="E43" s="57"/>
      <c r="F43" s="57"/>
      <c r="G43" s="54"/>
    </row>
    <row r="44" spans="2:7" ht="31.5" customHeight="1">
      <c r="B44" s="55"/>
      <c r="C44" s="609" t="s">
        <v>247</v>
      </c>
      <c r="D44" s="609"/>
      <c r="E44" s="609"/>
      <c r="F44" s="609"/>
      <c r="G44" s="54"/>
    </row>
    <row r="45" spans="2:7" ht="15" thickBot="1">
      <c r="B45" s="55"/>
      <c r="C45" s="621" t="s">
        <v>266</v>
      </c>
      <c r="D45" s="621"/>
      <c r="E45" s="625"/>
      <c r="F45" s="625"/>
      <c r="G45" s="54"/>
    </row>
    <row r="46" spans="2:7" ht="99.75" customHeight="1" thickBot="1">
      <c r="B46" s="55"/>
      <c r="C46" s="618" t="s">
        <v>830</v>
      </c>
      <c r="D46" s="619"/>
      <c r="E46" s="619"/>
      <c r="F46" s="620"/>
      <c r="G46" s="54"/>
    </row>
    <row r="47" spans="2:7" ht="14.25">
      <c r="B47" s="55"/>
      <c r="C47" s="57"/>
      <c r="D47" s="57"/>
      <c r="E47" s="57"/>
      <c r="F47" s="57"/>
      <c r="G47" s="54"/>
    </row>
    <row r="48" spans="2:7" ht="14.25">
      <c r="B48" s="55"/>
      <c r="C48" s="57"/>
      <c r="D48" s="57"/>
      <c r="E48" s="57"/>
      <c r="F48" s="57"/>
      <c r="G48" s="54"/>
    </row>
    <row r="49" spans="2:7" ht="14.25">
      <c r="B49" s="55"/>
      <c r="C49" s="57"/>
      <c r="D49" s="57"/>
      <c r="E49" s="57"/>
      <c r="F49" s="57"/>
      <c r="G49" s="54"/>
    </row>
    <row r="50" spans="2:7" ht="15" thickBot="1">
      <c r="B50" s="59"/>
      <c r="C50" s="60"/>
      <c r="D50" s="60"/>
      <c r="E50" s="60"/>
      <c r="F50" s="60"/>
      <c r="G50" s="61"/>
    </row>
    <row r="51" spans="2:7" ht="14.25">
      <c r="B51" s="8"/>
      <c r="C51" s="8"/>
      <c r="D51" s="8"/>
      <c r="E51" s="8"/>
      <c r="F51" s="8"/>
      <c r="G51" s="8"/>
    </row>
    <row r="52" spans="2:7" ht="14.25">
      <c r="B52" s="8"/>
      <c r="C52" s="8"/>
      <c r="D52" s="8"/>
      <c r="E52" s="8"/>
      <c r="F52" s="8"/>
      <c r="G52" s="8"/>
    </row>
    <row r="53" spans="2:7" ht="14.25">
      <c r="B53" s="8"/>
      <c r="C53" s="8"/>
      <c r="D53" s="8"/>
      <c r="E53" s="8"/>
      <c r="F53" s="8"/>
      <c r="G53" s="8"/>
    </row>
    <row r="54" spans="2:7" ht="14.25">
      <c r="B54" s="8"/>
      <c r="C54" s="8"/>
      <c r="D54" s="8"/>
      <c r="E54" s="8"/>
      <c r="F54" s="8"/>
      <c r="G54" s="8"/>
    </row>
    <row r="55" spans="2:7" ht="14.25">
      <c r="B55" s="8"/>
      <c r="C55" s="8"/>
      <c r="D55" s="8"/>
      <c r="E55" s="8"/>
      <c r="F55" s="8"/>
      <c r="G55" s="8"/>
    </row>
    <row r="56" spans="2:7" ht="14.25">
      <c r="B56" s="8"/>
      <c r="C56" s="8"/>
      <c r="D56" s="8"/>
      <c r="E56" s="8"/>
      <c r="F56" s="8"/>
      <c r="G56" s="8"/>
    </row>
    <row r="57" spans="2:7" ht="14.25">
      <c r="B57" s="8"/>
      <c r="C57" s="610"/>
      <c r="D57" s="610"/>
      <c r="E57" s="7"/>
      <c r="F57" s="8"/>
      <c r="G57" s="8"/>
    </row>
    <row r="58" spans="2:7" ht="14.25">
      <c r="B58" s="8"/>
      <c r="C58" s="610"/>
      <c r="D58" s="610"/>
      <c r="E58" s="7"/>
      <c r="F58" s="8"/>
      <c r="G58" s="8"/>
    </row>
    <row r="59" spans="2:7" ht="14.25">
      <c r="B59" s="8"/>
      <c r="C59" s="611"/>
      <c r="D59" s="611"/>
      <c r="E59" s="611"/>
      <c r="F59" s="611"/>
      <c r="G59" s="8"/>
    </row>
    <row r="60" spans="2:7" ht="14.25">
      <c r="B60" s="8"/>
      <c r="C60" s="612"/>
      <c r="D60" s="612"/>
      <c r="E60" s="615"/>
      <c r="F60" s="615"/>
      <c r="G60" s="8"/>
    </row>
    <row r="61" spans="2:7" ht="14.25">
      <c r="B61" s="8"/>
      <c r="C61" s="612"/>
      <c r="D61" s="612"/>
      <c r="E61" s="616"/>
      <c r="F61" s="616"/>
      <c r="G61" s="8"/>
    </row>
    <row r="62" spans="2:7" ht="14.25">
      <c r="B62" s="8"/>
      <c r="C62" s="8"/>
      <c r="D62" s="8"/>
      <c r="E62" s="8"/>
      <c r="F62" s="8"/>
      <c r="G62" s="8"/>
    </row>
    <row r="63" spans="2:7" ht="14.25">
      <c r="B63" s="8"/>
      <c r="C63" s="610"/>
      <c r="D63" s="610"/>
      <c r="E63" s="7"/>
      <c r="F63" s="8"/>
      <c r="G63" s="8"/>
    </row>
    <row r="64" spans="2:7" ht="14.25">
      <c r="B64" s="8"/>
      <c r="C64" s="610"/>
      <c r="D64" s="610"/>
      <c r="E64" s="617"/>
      <c r="F64" s="617"/>
      <c r="G64" s="8"/>
    </row>
    <row r="65" spans="2:7" ht="14.25">
      <c r="B65" s="8"/>
      <c r="C65" s="7"/>
      <c r="D65" s="7"/>
      <c r="E65" s="7"/>
      <c r="F65" s="7"/>
      <c r="G65" s="8"/>
    </row>
    <row r="66" spans="2:7" ht="14.25">
      <c r="B66" s="8"/>
      <c r="C66" s="612"/>
      <c r="D66" s="612"/>
      <c r="E66" s="615"/>
      <c r="F66" s="615"/>
      <c r="G66" s="8"/>
    </row>
    <row r="67" spans="2:7" ht="14.25">
      <c r="B67" s="8"/>
      <c r="C67" s="612"/>
      <c r="D67" s="612"/>
      <c r="E67" s="616"/>
      <c r="F67" s="616"/>
      <c r="G67" s="8"/>
    </row>
    <row r="68" spans="2:7" ht="14.25">
      <c r="B68" s="8"/>
      <c r="C68" s="8"/>
      <c r="D68" s="8"/>
      <c r="E68" s="8"/>
      <c r="F68" s="8"/>
      <c r="G68" s="8"/>
    </row>
    <row r="69" spans="2:7" ht="14.25">
      <c r="B69" s="8"/>
      <c r="C69" s="610"/>
      <c r="D69" s="610"/>
      <c r="E69" s="8"/>
      <c r="F69" s="8"/>
      <c r="G69" s="8"/>
    </row>
    <row r="70" spans="2:7" ht="14.25">
      <c r="B70" s="8"/>
      <c r="C70" s="610"/>
      <c r="D70" s="610"/>
      <c r="E70" s="616"/>
      <c r="F70" s="616"/>
      <c r="G70" s="8"/>
    </row>
    <row r="71" spans="2:7" ht="14.25">
      <c r="B71" s="8"/>
      <c r="C71" s="612"/>
      <c r="D71" s="612"/>
      <c r="E71" s="616"/>
      <c r="F71" s="616"/>
      <c r="G71" s="8"/>
    </row>
    <row r="72" spans="2:7" ht="14.25">
      <c r="B72" s="8"/>
      <c r="C72" s="9"/>
      <c r="D72" s="8"/>
      <c r="E72" s="9"/>
      <c r="F72" s="8"/>
      <c r="G72" s="8"/>
    </row>
    <row r="73" spans="2:7" ht="14.25">
      <c r="B73" s="8"/>
      <c r="C73" s="9"/>
      <c r="D73" s="9"/>
      <c r="E73" s="9"/>
      <c r="F73" s="9"/>
      <c r="G73" s="10"/>
    </row>
  </sheetData>
  <sheetProtection/>
  <mergeCells count="64">
    <mergeCell ref="E35:F35"/>
    <mergeCell ref="E40:F40"/>
    <mergeCell ref="E21:F21"/>
    <mergeCell ref="E22:F22"/>
    <mergeCell ref="E23:F23"/>
    <mergeCell ref="E24:F24"/>
    <mergeCell ref="E25:F25"/>
    <mergeCell ref="E34:F34"/>
    <mergeCell ref="C31:F31"/>
    <mergeCell ref="C32:F32"/>
    <mergeCell ref="E16:F16"/>
    <mergeCell ref="E17:F17"/>
    <mergeCell ref="E41:F41"/>
    <mergeCell ref="E15:F15"/>
    <mergeCell ref="E19:F19"/>
    <mergeCell ref="E26:F26"/>
    <mergeCell ref="E27:F27"/>
    <mergeCell ref="E28:F28"/>
    <mergeCell ref="E18:F18"/>
    <mergeCell ref="E29:F29"/>
    <mergeCell ref="D10:D14"/>
    <mergeCell ref="C10:C14"/>
    <mergeCell ref="D16:D18"/>
    <mergeCell ref="C16:C18"/>
    <mergeCell ref="E20:F20"/>
    <mergeCell ref="E10:F10"/>
    <mergeCell ref="E11:F11"/>
    <mergeCell ref="E12:F12"/>
    <mergeCell ref="E13:F13"/>
    <mergeCell ref="E14:F14"/>
    <mergeCell ref="B4:F4"/>
    <mergeCell ref="C5:F5"/>
    <mergeCell ref="C7:D7"/>
    <mergeCell ref="C8:F8"/>
    <mergeCell ref="E9:F9"/>
    <mergeCell ref="E45:F45"/>
    <mergeCell ref="E33:F33"/>
    <mergeCell ref="E36:F36"/>
    <mergeCell ref="E37:F37"/>
    <mergeCell ref="E38:F38"/>
    <mergeCell ref="C3:F3"/>
    <mergeCell ref="C69:D69"/>
    <mergeCell ref="C70:D70"/>
    <mergeCell ref="E70:F70"/>
    <mergeCell ref="C64:D64"/>
    <mergeCell ref="E64:F64"/>
    <mergeCell ref="C66:D66"/>
    <mergeCell ref="E66:F66"/>
    <mergeCell ref="C46:F46"/>
    <mergeCell ref="C45:D45"/>
    <mergeCell ref="C71:D71"/>
    <mergeCell ref="E71:F71"/>
    <mergeCell ref="C67:D67"/>
    <mergeCell ref="E67:F67"/>
    <mergeCell ref="C57:D57"/>
    <mergeCell ref="C58:D58"/>
    <mergeCell ref="E61:F61"/>
    <mergeCell ref="C44:F44"/>
    <mergeCell ref="C63:D63"/>
    <mergeCell ref="C59:F59"/>
    <mergeCell ref="C60:D60"/>
    <mergeCell ref="E39:F39"/>
    <mergeCell ref="E60:F60"/>
    <mergeCell ref="C61:D61"/>
  </mergeCells>
  <dataValidations count="2">
    <dataValidation type="whole" allowBlank="1" showInputMessage="1" showErrorMessage="1" sqref="E66 E60">
      <formula1>-999999999</formula1>
      <formula2>999999999</formula2>
    </dataValidation>
    <dataValidation type="list" allowBlank="1" showInputMessage="1" showErrorMessage="1" sqref="E70">
      <formula1>$K$77:$K$78</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U87"/>
  <sheetViews>
    <sheetView zoomScale="99" zoomScaleNormal="99" zoomScalePageLayoutView="0" workbookViewId="0" topLeftCell="A10">
      <selection activeCell="E84" sqref="E84:F84"/>
    </sheetView>
  </sheetViews>
  <sheetFormatPr defaultColWidth="9.140625" defaultRowHeight="15"/>
  <cols>
    <col min="1" max="2" width="1.8515625" style="264" customWidth="1"/>
    <col min="3" max="3" width="45.57421875" style="264" customWidth="1"/>
    <col min="4" max="4" width="38.28125" style="264" customWidth="1"/>
    <col min="5" max="5" width="38.421875" style="264" customWidth="1"/>
    <col min="6" max="6" width="44.421875" style="264" customWidth="1"/>
    <col min="7" max="7" width="56.421875" style="264" customWidth="1"/>
    <col min="8" max="8" width="37.421875" style="264" customWidth="1"/>
    <col min="9" max="9" width="25.57421875" style="264" customWidth="1"/>
    <col min="10" max="10" width="30.57421875" style="264" customWidth="1"/>
    <col min="11" max="11" width="24.57421875" style="264" customWidth="1"/>
    <col min="12" max="12" width="24.421875" style="264" customWidth="1"/>
    <col min="13" max="14" width="2.00390625" style="264" customWidth="1"/>
    <col min="15" max="19" width="9.140625" style="264" customWidth="1"/>
    <col min="20" max="16384" width="9.140625" style="258" customWidth="1"/>
  </cols>
  <sheetData>
    <row r="1" ht="15" thickBot="1"/>
    <row r="2" spans="2:14" ht="15" thickBot="1">
      <c r="B2" s="307"/>
      <c r="C2" s="308"/>
      <c r="D2" s="308"/>
      <c r="E2" s="308"/>
      <c r="F2" s="308"/>
      <c r="G2" s="308"/>
      <c r="H2" s="308"/>
      <c r="I2" s="308"/>
      <c r="J2" s="308"/>
      <c r="K2" s="308"/>
      <c r="L2" s="308"/>
      <c r="M2" s="309"/>
      <c r="N2" s="291"/>
    </row>
    <row r="3" spans="1:19" ht="20.25" thickBot="1">
      <c r="A3" s="6"/>
      <c r="B3" s="88"/>
      <c r="C3" s="652" t="s">
        <v>757</v>
      </c>
      <c r="D3" s="653"/>
      <c r="E3" s="653"/>
      <c r="F3" s="653"/>
      <c r="G3" s="654"/>
      <c r="H3" s="296"/>
      <c r="I3" s="296"/>
      <c r="J3" s="296"/>
      <c r="K3" s="296"/>
      <c r="L3" s="296"/>
      <c r="M3" s="310"/>
      <c r="N3" s="149"/>
      <c r="O3" s="6"/>
      <c r="P3" s="6"/>
      <c r="Q3" s="6"/>
      <c r="R3" s="6"/>
      <c r="S3" s="6"/>
    </row>
    <row r="4" spans="1:19" ht="14.25">
      <c r="A4" s="6"/>
      <c r="B4" s="88"/>
      <c r="C4" s="296"/>
      <c r="D4" s="296"/>
      <c r="E4" s="296"/>
      <c r="F4" s="296"/>
      <c r="G4" s="296"/>
      <c r="H4" s="296"/>
      <c r="I4" s="296"/>
      <c r="J4" s="296"/>
      <c r="K4" s="296"/>
      <c r="L4" s="296"/>
      <c r="M4" s="310"/>
      <c r="N4" s="149"/>
      <c r="O4" s="6"/>
      <c r="P4" s="6"/>
      <c r="Q4" s="6"/>
      <c r="R4" s="6"/>
      <c r="S4" s="6"/>
    </row>
    <row r="5" spans="1:19" ht="14.25">
      <c r="A5" s="6"/>
      <c r="B5" s="88"/>
      <c r="C5" s="296"/>
      <c r="D5" s="296"/>
      <c r="E5" s="296"/>
      <c r="F5" s="296"/>
      <c r="G5" s="296"/>
      <c r="H5" s="296"/>
      <c r="I5" s="296"/>
      <c r="J5" s="296"/>
      <c r="K5" s="296"/>
      <c r="L5" s="296"/>
      <c r="M5" s="310"/>
      <c r="N5" s="149"/>
      <c r="O5" s="6"/>
      <c r="P5" s="6"/>
      <c r="Q5" s="6"/>
      <c r="R5" s="6"/>
      <c r="S5" s="6"/>
    </row>
    <row r="6" spans="1:19" ht="14.25">
      <c r="A6" s="6"/>
      <c r="B6" s="88"/>
      <c r="C6" s="297" t="s">
        <v>759</v>
      </c>
      <c r="D6" s="296"/>
      <c r="E6" s="296"/>
      <c r="F6" s="296"/>
      <c r="G6" s="296"/>
      <c r="H6" s="296"/>
      <c r="I6" s="296"/>
      <c r="J6" s="296"/>
      <c r="K6" s="296"/>
      <c r="L6" s="296"/>
      <c r="M6" s="310"/>
      <c r="N6" s="149"/>
      <c r="O6" s="6"/>
      <c r="P6" s="6"/>
      <c r="Q6" s="6"/>
      <c r="R6" s="6"/>
      <c r="S6" s="6"/>
    </row>
    <row r="7" spans="1:19" s="267" customFormat="1" ht="15" thickBot="1">
      <c r="A7" s="6"/>
      <c r="B7" s="88"/>
      <c r="C7" s="89"/>
      <c r="D7" s="296"/>
      <c r="E7" s="296"/>
      <c r="F7" s="296"/>
      <c r="G7" s="296"/>
      <c r="H7" s="296"/>
      <c r="I7" s="296"/>
      <c r="J7" s="296"/>
      <c r="K7" s="296"/>
      <c r="L7" s="296"/>
      <c r="M7" s="310"/>
      <c r="N7" s="149"/>
      <c r="O7" s="6"/>
      <c r="P7" s="6"/>
      <c r="Q7" s="6"/>
      <c r="R7" s="6"/>
      <c r="S7" s="6"/>
    </row>
    <row r="8" spans="1:19" ht="14.25">
      <c r="A8" s="6"/>
      <c r="B8" s="88"/>
      <c r="C8" s="324"/>
      <c r="D8" s="325" t="s">
        <v>700</v>
      </c>
      <c r="E8" s="325" t="s">
        <v>686</v>
      </c>
      <c r="F8" s="667" t="s">
        <v>689</v>
      </c>
      <c r="G8" s="668"/>
      <c r="H8" s="298"/>
      <c r="I8" s="298"/>
      <c r="J8" s="298"/>
      <c r="K8" s="298"/>
      <c r="L8" s="298"/>
      <c r="M8" s="310"/>
      <c r="N8" s="149"/>
      <c r="O8" s="6"/>
      <c r="P8" s="6"/>
      <c r="Q8" s="6"/>
      <c r="R8" s="6"/>
      <c r="S8" s="6"/>
    </row>
    <row r="9" spans="1:19" ht="234" customHeight="1" thickBot="1">
      <c r="A9" s="6"/>
      <c r="B9" s="88"/>
      <c r="C9" s="345" t="s">
        <v>697</v>
      </c>
      <c r="D9" s="331" t="s">
        <v>967</v>
      </c>
      <c r="E9" s="380" t="s">
        <v>968</v>
      </c>
      <c r="F9" s="669" t="s">
        <v>1018</v>
      </c>
      <c r="G9" s="670"/>
      <c r="H9" s="298"/>
      <c r="I9" s="298"/>
      <c r="J9" s="298"/>
      <c r="K9" s="298"/>
      <c r="L9" s="298"/>
      <c r="M9" s="310"/>
      <c r="N9" s="149"/>
      <c r="O9" s="6"/>
      <c r="P9" s="6"/>
      <c r="Q9" s="6"/>
      <c r="R9" s="6"/>
      <c r="S9" s="6"/>
    </row>
    <row r="10" spans="1:19" ht="14.25">
      <c r="A10" s="6"/>
      <c r="B10" s="88"/>
      <c r="C10" s="298"/>
      <c r="D10" s="298"/>
      <c r="E10" s="298"/>
      <c r="F10" s="298"/>
      <c r="G10" s="298"/>
      <c r="H10" s="298"/>
      <c r="I10" s="298"/>
      <c r="J10" s="298"/>
      <c r="K10" s="298"/>
      <c r="L10" s="298"/>
      <c r="M10" s="310"/>
      <c r="N10" s="149"/>
      <c r="O10" s="6"/>
      <c r="P10" s="6"/>
      <c r="Q10" s="6"/>
      <c r="R10" s="6"/>
      <c r="S10" s="6"/>
    </row>
    <row r="11" spans="2:14" ht="14.25">
      <c r="B11" s="311"/>
      <c r="C11" s="283"/>
      <c r="D11" s="283"/>
      <c r="E11" s="283"/>
      <c r="F11" s="283"/>
      <c r="G11" s="283"/>
      <c r="H11" s="283"/>
      <c r="I11" s="283"/>
      <c r="J11" s="283"/>
      <c r="K11" s="283"/>
      <c r="L11" s="283"/>
      <c r="M11" s="312"/>
      <c r="N11" s="291"/>
    </row>
    <row r="12" spans="2:14" ht="14.25">
      <c r="B12" s="311"/>
      <c r="C12" s="280" t="s">
        <v>760</v>
      </c>
      <c r="D12" s="283"/>
      <c r="E12" s="283"/>
      <c r="F12" s="283"/>
      <c r="G12" s="283"/>
      <c r="H12" s="283"/>
      <c r="I12" s="283"/>
      <c r="J12" s="283"/>
      <c r="K12" s="283"/>
      <c r="L12" s="283"/>
      <c r="M12" s="312"/>
      <c r="N12" s="291"/>
    </row>
    <row r="13" spans="2:14" ht="15" thickBot="1">
      <c r="B13" s="311"/>
      <c r="C13" s="283"/>
      <c r="D13" s="283"/>
      <c r="E13" s="283"/>
      <c r="F13" s="283"/>
      <c r="G13" s="283"/>
      <c r="H13" s="283"/>
      <c r="I13" s="283"/>
      <c r="J13" s="283"/>
      <c r="K13" s="283"/>
      <c r="L13" s="283"/>
      <c r="M13" s="312"/>
      <c r="N13" s="291"/>
    </row>
    <row r="14" spans="2:14" ht="51" customHeight="1" thickBot="1">
      <c r="B14" s="311"/>
      <c r="C14" s="344" t="s">
        <v>701</v>
      </c>
      <c r="D14" s="671"/>
      <c r="E14" s="671"/>
      <c r="F14" s="671"/>
      <c r="G14" s="672"/>
      <c r="H14" s="283"/>
      <c r="I14" s="283"/>
      <c r="J14" s="283"/>
      <c r="K14" s="283"/>
      <c r="L14" s="283"/>
      <c r="M14" s="312"/>
      <c r="N14" s="291"/>
    </row>
    <row r="15" spans="2:14" ht="15" thickBot="1">
      <c r="B15" s="311"/>
      <c r="C15" s="283"/>
      <c r="D15" s="283"/>
      <c r="E15" s="283"/>
      <c r="F15" s="283"/>
      <c r="G15" s="283"/>
      <c r="H15" s="283"/>
      <c r="I15" s="283"/>
      <c r="J15" s="283"/>
      <c r="K15" s="283"/>
      <c r="L15" s="283"/>
      <c r="M15" s="312"/>
      <c r="N15" s="291"/>
    </row>
    <row r="16" spans="2:14" ht="84">
      <c r="B16" s="311"/>
      <c r="C16" s="326" t="s">
        <v>702</v>
      </c>
      <c r="D16" s="327" t="s">
        <v>709</v>
      </c>
      <c r="E16" s="327" t="s">
        <v>746</v>
      </c>
      <c r="F16" s="327" t="s">
        <v>706</v>
      </c>
      <c r="G16" s="327" t="s">
        <v>747</v>
      </c>
      <c r="H16" s="327" t="s">
        <v>748</v>
      </c>
      <c r="I16" s="327" t="s">
        <v>688</v>
      </c>
      <c r="J16" s="327" t="s">
        <v>711</v>
      </c>
      <c r="K16" s="327" t="s">
        <v>712</v>
      </c>
      <c r="L16" s="328" t="s">
        <v>713</v>
      </c>
      <c r="M16" s="312"/>
      <c r="N16" s="294"/>
    </row>
    <row r="17" spans="2:14" ht="57" customHeight="1">
      <c r="B17" s="311"/>
      <c r="C17" s="714" t="s">
        <v>669</v>
      </c>
      <c r="D17" s="712"/>
      <c r="E17" s="716"/>
      <c r="F17" s="489" t="s">
        <v>969</v>
      </c>
      <c r="G17" s="489" t="s">
        <v>970</v>
      </c>
      <c r="H17" s="489" t="s">
        <v>971</v>
      </c>
      <c r="I17" s="489" t="s">
        <v>974</v>
      </c>
      <c r="J17" s="489" t="s">
        <v>975</v>
      </c>
      <c r="K17" s="489" t="s">
        <v>972</v>
      </c>
      <c r="L17" s="490" t="s">
        <v>973</v>
      </c>
      <c r="M17" s="491"/>
      <c r="N17" s="492"/>
    </row>
    <row r="18" spans="1:19" s="419" customFormat="1" ht="52.5" customHeight="1">
      <c r="A18" s="417"/>
      <c r="B18" s="418"/>
      <c r="C18" s="715"/>
      <c r="D18" s="713"/>
      <c r="E18" s="717"/>
      <c r="F18" s="465" t="s">
        <v>937</v>
      </c>
      <c r="G18" s="465" t="s">
        <v>939</v>
      </c>
      <c r="H18" s="465" t="s">
        <v>976</v>
      </c>
      <c r="I18" s="465" t="s">
        <v>977</v>
      </c>
      <c r="J18" s="465" t="s">
        <v>978</v>
      </c>
      <c r="K18" s="465" t="s">
        <v>979</v>
      </c>
      <c r="L18" s="465" t="s">
        <v>980</v>
      </c>
      <c r="M18" s="493"/>
      <c r="N18" s="494"/>
      <c r="O18" s="417"/>
      <c r="P18" s="417"/>
      <c r="Q18" s="417"/>
      <c r="R18" s="417"/>
      <c r="S18" s="417"/>
    </row>
    <row r="19" spans="2:14" ht="49.5" customHeight="1">
      <c r="B19" s="311"/>
      <c r="C19" s="715"/>
      <c r="D19" s="713"/>
      <c r="E19" s="717"/>
      <c r="F19" s="495" t="s">
        <v>989</v>
      </c>
      <c r="G19" s="495" t="s">
        <v>990</v>
      </c>
      <c r="H19" s="495" t="s">
        <v>991</v>
      </c>
      <c r="I19" s="495" t="s">
        <v>973</v>
      </c>
      <c r="J19" s="495" t="s">
        <v>981</v>
      </c>
      <c r="K19" s="495" t="s">
        <v>973</v>
      </c>
      <c r="L19" s="496" t="s">
        <v>973</v>
      </c>
      <c r="M19" s="491"/>
      <c r="N19" s="492"/>
    </row>
    <row r="20" spans="2:14" ht="74.25" customHeight="1">
      <c r="B20" s="311"/>
      <c r="C20" s="715"/>
      <c r="D20" s="713"/>
      <c r="E20" s="717"/>
      <c r="F20" s="465" t="s">
        <v>987</v>
      </c>
      <c r="G20" s="465" t="s">
        <v>988</v>
      </c>
      <c r="H20" s="465" t="s">
        <v>943</v>
      </c>
      <c r="I20" s="465" t="s">
        <v>973</v>
      </c>
      <c r="J20" s="465" t="s">
        <v>982</v>
      </c>
      <c r="K20" s="465" t="s">
        <v>972</v>
      </c>
      <c r="L20" s="466" t="s">
        <v>973</v>
      </c>
      <c r="M20" s="491"/>
      <c r="N20" s="492"/>
    </row>
    <row r="21" spans="2:14" ht="99" customHeight="1">
      <c r="B21" s="311"/>
      <c r="C21" s="715"/>
      <c r="D21" s="713"/>
      <c r="E21" s="717"/>
      <c r="F21" s="465" t="s">
        <v>935</v>
      </c>
      <c r="G21" s="465" t="s">
        <v>940</v>
      </c>
      <c r="H21" s="465" t="s">
        <v>983</v>
      </c>
      <c r="I21" s="465" t="s">
        <v>973</v>
      </c>
      <c r="J21" s="465" t="s">
        <v>984</v>
      </c>
      <c r="K21" s="465" t="s">
        <v>973</v>
      </c>
      <c r="L21" s="466" t="s">
        <v>973</v>
      </c>
      <c r="M21" s="491"/>
      <c r="N21" s="492"/>
    </row>
    <row r="22" spans="2:14" ht="38.25" customHeight="1">
      <c r="B22" s="311"/>
      <c r="C22" s="715"/>
      <c r="D22" s="713"/>
      <c r="E22" s="717"/>
      <c r="F22" s="497" t="s">
        <v>936</v>
      </c>
      <c r="G22" s="465" t="s">
        <v>941</v>
      </c>
      <c r="H22" s="465" t="s">
        <v>945</v>
      </c>
      <c r="I22" s="465" t="s">
        <v>973</v>
      </c>
      <c r="J22" s="465" t="s">
        <v>986</v>
      </c>
      <c r="K22" s="465" t="s">
        <v>985</v>
      </c>
      <c r="L22" s="466"/>
      <c r="M22" s="491"/>
      <c r="N22" s="492"/>
    </row>
    <row r="23" spans="2:14" ht="49.5" customHeight="1">
      <c r="B23" s="311"/>
      <c r="C23" s="715"/>
      <c r="D23" s="713"/>
      <c r="E23" s="717"/>
      <c r="F23" s="465" t="s">
        <v>938</v>
      </c>
      <c r="G23" s="465" t="s">
        <v>942</v>
      </c>
      <c r="H23" s="465" t="s">
        <v>944</v>
      </c>
      <c r="I23" s="465" t="s">
        <v>973</v>
      </c>
      <c r="J23" s="465" t="s">
        <v>944</v>
      </c>
      <c r="K23" s="465" t="s">
        <v>992</v>
      </c>
      <c r="L23" s="466" t="s">
        <v>993</v>
      </c>
      <c r="M23" s="491"/>
      <c r="N23" s="492"/>
    </row>
    <row r="24" spans="2:14" ht="19.5" customHeight="1">
      <c r="B24" s="311"/>
      <c r="C24" s="498" t="s">
        <v>670</v>
      </c>
      <c r="D24" s="499"/>
      <c r="E24" s="499"/>
      <c r="F24" s="465"/>
      <c r="G24" s="465"/>
      <c r="H24" s="465"/>
      <c r="I24" s="465"/>
      <c r="J24" s="465"/>
      <c r="K24" s="465"/>
      <c r="L24" s="466"/>
      <c r="M24" s="491"/>
      <c r="N24" s="492"/>
    </row>
    <row r="25" spans="2:14" ht="19.5" customHeight="1">
      <c r="B25" s="311"/>
      <c r="C25" s="498" t="s">
        <v>671</v>
      </c>
      <c r="D25" s="499"/>
      <c r="E25" s="499"/>
      <c r="F25" s="465"/>
      <c r="G25" s="465"/>
      <c r="H25" s="465"/>
      <c r="I25" s="465"/>
      <c r="J25" s="465"/>
      <c r="K25" s="465"/>
      <c r="L25" s="466"/>
      <c r="M25" s="491"/>
      <c r="N25" s="492"/>
    </row>
    <row r="26" spans="2:14" ht="19.5" customHeight="1">
      <c r="B26" s="311"/>
      <c r="C26" s="498" t="s">
        <v>672</v>
      </c>
      <c r="D26" s="499"/>
      <c r="E26" s="499"/>
      <c r="F26" s="465"/>
      <c r="G26" s="465"/>
      <c r="H26" s="465"/>
      <c r="I26" s="465"/>
      <c r="J26" s="465"/>
      <c r="K26" s="465"/>
      <c r="L26" s="466"/>
      <c r="M26" s="491"/>
      <c r="N26" s="492"/>
    </row>
    <row r="27" spans="2:14" ht="19.5" customHeight="1">
      <c r="B27" s="311"/>
      <c r="C27" s="498" t="s">
        <v>673</v>
      </c>
      <c r="D27" s="499"/>
      <c r="E27" s="499"/>
      <c r="F27" s="465"/>
      <c r="G27" s="465"/>
      <c r="H27" s="465"/>
      <c r="I27" s="465"/>
      <c r="J27" s="465"/>
      <c r="K27" s="465"/>
      <c r="L27" s="466"/>
      <c r="M27" s="491"/>
      <c r="N27" s="492"/>
    </row>
    <row r="28" spans="2:14" s="432" customFormat="1" ht="76.5" customHeight="1">
      <c r="B28" s="433"/>
      <c r="C28" s="718" t="s">
        <v>674</v>
      </c>
      <c r="D28" s="720"/>
      <c r="E28" s="720"/>
      <c r="F28" s="500" t="s">
        <v>935</v>
      </c>
      <c r="G28" s="500" t="s">
        <v>940</v>
      </c>
      <c r="H28" s="500" t="s">
        <v>983</v>
      </c>
      <c r="I28" s="500" t="s">
        <v>973</v>
      </c>
      <c r="J28" s="500" t="s">
        <v>984</v>
      </c>
      <c r="K28" s="500" t="s">
        <v>973</v>
      </c>
      <c r="L28" s="501" t="s">
        <v>973</v>
      </c>
      <c r="M28" s="502"/>
      <c r="N28" s="503"/>
    </row>
    <row r="29" spans="2:14" s="432" customFormat="1" ht="52.5" customHeight="1">
      <c r="B29" s="433"/>
      <c r="C29" s="719"/>
      <c r="D29" s="721"/>
      <c r="E29" s="721"/>
      <c r="F29" s="500" t="s">
        <v>1019</v>
      </c>
      <c r="G29" s="500" t="s">
        <v>1020</v>
      </c>
      <c r="H29" s="500" t="s">
        <v>1021</v>
      </c>
      <c r="I29" s="500" t="s">
        <v>973</v>
      </c>
      <c r="J29" s="500" t="s">
        <v>1022</v>
      </c>
      <c r="K29" s="500" t="s">
        <v>973</v>
      </c>
      <c r="L29" s="501" t="s">
        <v>973</v>
      </c>
      <c r="M29" s="502"/>
      <c r="N29" s="503"/>
    </row>
    <row r="30" spans="2:14" ht="19.5" customHeight="1">
      <c r="B30" s="311"/>
      <c r="C30" s="498" t="s">
        <v>675</v>
      </c>
      <c r="D30" s="499"/>
      <c r="E30" s="499"/>
      <c r="F30" s="465"/>
      <c r="G30" s="465"/>
      <c r="H30" s="465"/>
      <c r="I30" s="465"/>
      <c r="J30" s="465"/>
      <c r="K30" s="465"/>
      <c r="L30" s="466"/>
      <c r="M30" s="491"/>
      <c r="N30" s="492"/>
    </row>
    <row r="31" spans="2:14" ht="19.5" customHeight="1">
      <c r="B31" s="311"/>
      <c r="C31" s="498" t="s">
        <v>676</v>
      </c>
      <c r="D31" s="499"/>
      <c r="E31" s="499"/>
      <c r="F31" s="465"/>
      <c r="G31" s="465"/>
      <c r="H31" s="465"/>
      <c r="I31" s="465"/>
      <c r="J31" s="465"/>
      <c r="K31" s="465"/>
      <c r="L31" s="466"/>
      <c r="M31" s="491"/>
      <c r="N31" s="492"/>
    </row>
    <row r="32" spans="1:14" s="431" customFormat="1" ht="19.5" customHeight="1">
      <c r="A32" s="264"/>
      <c r="B32" s="507"/>
      <c r="C32" s="498" t="s">
        <v>677</v>
      </c>
      <c r="D32" s="499"/>
      <c r="E32" s="499"/>
      <c r="F32" s="465"/>
      <c r="G32" s="465"/>
      <c r="H32" s="465"/>
      <c r="I32" s="465"/>
      <c r="J32" s="465"/>
      <c r="K32" s="465"/>
      <c r="L32" s="466"/>
      <c r="M32" s="508"/>
      <c r="N32" s="504"/>
    </row>
    <row r="33" spans="1:14" s="431" customFormat="1" ht="19.5" customHeight="1">
      <c r="A33" s="264"/>
      <c r="B33" s="507"/>
      <c r="C33" s="498" t="s">
        <v>678</v>
      </c>
      <c r="D33" s="499"/>
      <c r="E33" s="499"/>
      <c r="F33" s="465"/>
      <c r="G33" s="465"/>
      <c r="H33" s="465"/>
      <c r="I33" s="465"/>
      <c r="J33" s="465"/>
      <c r="K33" s="465"/>
      <c r="L33" s="466"/>
      <c r="M33" s="508"/>
      <c r="N33" s="504"/>
    </row>
    <row r="34" spans="1:14" s="431" customFormat="1" ht="19.5" customHeight="1">
      <c r="A34" s="264"/>
      <c r="B34" s="507"/>
      <c r="C34" s="498" t="s">
        <v>679</v>
      </c>
      <c r="D34" s="499"/>
      <c r="E34" s="499"/>
      <c r="F34" s="465"/>
      <c r="G34" s="465"/>
      <c r="H34" s="465"/>
      <c r="I34" s="465"/>
      <c r="J34" s="465"/>
      <c r="K34" s="465"/>
      <c r="L34" s="466"/>
      <c r="M34" s="508"/>
      <c r="N34" s="504"/>
    </row>
    <row r="35" spans="2:14" ht="19.5" customHeight="1">
      <c r="B35" s="311"/>
      <c r="C35" s="498" t="s">
        <v>680</v>
      </c>
      <c r="D35" s="499"/>
      <c r="E35" s="499"/>
      <c r="F35" s="465"/>
      <c r="G35" s="465"/>
      <c r="H35" s="465"/>
      <c r="I35" s="465"/>
      <c r="J35" s="465"/>
      <c r="K35" s="465"/>
      <c r="L35" s="466"/>
      <c r="M35" s="491"/>
      <c r="N35" s="492"/>
    </row>
    <row r="36" spans="2:14" ht="19.5" customHeight="1">
      <c r="B36" s="311"/>
      <c r="C36" s="498" t="s">
        <v>681</v>
      </c>
      <c r="D36" s="499"/>
      <c r="E36" s="499"/>
      <c r="F36" s="465"/>
      <c r="G36" s="465"/>
      <c r="H36" s="465"/>
      <c r="I36" s="465"/>
      <c r="J36" s="465"/>
      <c r="K36" s="465"/>
      <c r="L36" s="466"/>
      <c r="M36" s="491"/>
      <c r="N36" s="492"/>
    </row>
    <row r="37" spans="2:14" ht="19.5" customHeight="1">
      <c r="B37" s="311"/>
      <c r="C37" s="498" t="s">
        <v>682</v>
      </c>
      <c r="D37" s="499"/>
      <c r="E37" s="499"/>
      <c r="F37" s="465"/>
      <c r="G37" s="465"/>
      <c r="H37" s="465"/>
      <c r="I37" s="465"/>
      <c r="J37" s="465"/>
      <c r="K37" s="465"/>
      <c r="L37" s="466"/>
      <c r="M37" s="491"/>
      <c r="N37" s="492"/>
    </row>
    <row r="38" spans="2:14" ht="61.5" customHeight="1" thickBot="1">
      <c r="B38" s="311"/>
      <c r="C38" s="722" t="s">
        <v>683</v>
      </c>
      <c r="D38" s="708"/>
      <c r="E38" s="708"/>
      <c r="F38" s="710" t="s">
        <v>876</v>
      </c>
      <c r="G38" s="464" t="s">
        <v>947</v>
      </c>
      <c r="H38" s="464" t="s">
        <v>877</v>
      </c>
      <c r="I38" s="464" t="s">
        <v>1023</v>
      </c>
      <c r="J38" s="464" t="s">
        <v>997</v>
      </c>
      <c r="K38" s="464" t="s">
        <v>973</v>
      </c>
      <c r="L38" s="467" t="s">
        <v>972</v>
      </c>
      <c r="M38" s="491"/>
      <c r="N38" s="492"/>
    </row>
    <row r="39" spans="2:14" ht="42.75" customHeight="1">
      <c r="B39" s="311"/>
      <c r="C39" s="723"/>
      <c r="D39" s="709"/>
      <c r="E39" s="709"/>
      <c r="F39" s="711"/>
      <c r="G39" s="506" t="s">
        <v>946</v>
      </c>
      <c r="H39" s="506" t="s">
        <v>995</v>
      </c>
      <c r="I39" s="506" t="s">
        <v>973</v>
      </c>
      <c r="J39" s="506" t="s">
        <v>998</v>
      </c>
      <c r="K39" s="506" t="s">
        <v>973</v>
      </c>
      <c r="L39" s="506" t="s">
        <v>972</v>
      </c>
      <c r="M39" s="491"/>
      <c r="N39" s="492"/>
    </row>
    <row r="40" spans="2:14" ht="60" customHeight="1">
      <c r="B40" s="311"/>
      <c r="C40" s="505"/>
      <c r="D40" s="505"/>
      <c r="E40" s="505"/>
      <c r="F40" s="506"/>
      <c r="G40" s="506" t="s">
        <v>994</v>
      </c>
      <c r="H40" s="506" t="s">
        <v>996</v>
      </c>
      <c r="I40" s="506" t="s">
        <v>973</v>
      </c>
      <c r="J40" s="506" t="s">
        <v>999</v>
      </c>
      <c r="K40" s="506" t="s">
        <v>973</v>
      </c>
      <c r="L40" s="506" t="s">
        <v>972</v>
      </c>
      <c r="M40" s="491"/>
      <c r="N40" s="492"/>
    </row>
    <row r="41" spans="2:14" ht="25.5" customHeight="1">
      <c r="B41" s="311"/>
      <c r="C41" s="505"/>
      <c r="D41" s="505"/>
      <c r="E41" s="505"/>
      <c r="F41" s="506"/>
      <c r="G41" s="506"/>
      <c r="H41" s="506"/>
      <c r="I41" s="506"/>
      <c r="J41" s="506"/>
      <c r="K41" s="506"/>
      <c r="L41" s="506"/>
      <c r="M41" s="491"/>
      <c r="N41" s="492"/>
    </row>
    <row r="42" spans="2:14" ht="15">
      <c r="B42" s="311"/>
      <c r="C42" s="299"/>
      <c r="D42" s="299"/>
      <c r="E42" s="299"/>
      <c r="F42" s="299"/>
      <c r="G42" s="299"/>
      <c r="H42" s="299"/>
      <c r="I42" s="299"/>
      <c r="J42" s="299"/>
      <c r="K42" s="299"/>
      <c r="L42" s="299"/>
      <c r="M42" s="312"/>
      <c r="N42" s="291"/>
    </row>
    <row r="43" spans="2:14" ht="14.25">
      <c r="B43" s="311"/>
      <c r="C43" s="299"/>
      <c r="D43" s="299"/>
      <c r="E43" s="299"/>
      <c r="F43" s="299"/>
      <c r="G43" s="299"/>
      <c r="H43" s="299"/>
      <c r="I43" s="299"/>
      <c r="J43" s="299"/>
      <c r="K43" s="299"/>
      <c r="L43" s="299"/>
      <c r="M43" s="312"/>
      <c r="N43" s="291"/>
    </row>
    <row r="44" spans="2:14" ht="14.25">
      <c r="B44" s="311"/>
      <c r="C44" s="280" t="s">
        <v>761</v>
      </c>
      <c r="D44" s="299"/>
      <c r="E44" s="299"/>
      <c r="F44" s="299"/>
      <c r="G44" s="299"/>
      <c r="H44" s="299"/>
      <c r="I44" s="299"/>
      <c r="J44" s="299"/>
      <c r="K44" s="299"/>
      <c r="L44" s="299"/>
      <c r="M44" s="312"/>
      <c r="N44" s="291"/>
    </row>
    <row r="45" spans="2:14" ht="15" thickBot="1">
      <c r="B45" s="311"/>
      <c r="C45" s="280"/>
      <c r="D45" s="299"/>
      <c r="E45" s="299"/>
      <c r="F45" s="299"/>
      <c r="G45" s="299"/>
      <c r="H45" s="299"/>
      <c r="I45" s="299"/>
      <c r="J45" s="299"/>
      <c r="K45" s="299"/>
      <c r="L45" s="299"/>
      <c r="M45" s="312"/>
      <c r="N45" s="291"/>
    </row>
    <row r="46" spans="1:19" s="263" customFormat="1" ht="39.75" customHeight="1">
      <c r="A46" s="269"/>
      <c r="B46" s="314"/>
      <c r="C46" s="655" t="s">
        <v>668</v>
      </c>
      <c r="D46" s="656"/>
      <c r="E46" s="661" t="s">
        <v>864</v>
      </c>
      <c r="F46" s="661"/>
      <c r="G46" s="662"/>
      <c r="H46" s="283"/>
      <c r="I46" s="283"/>
      <c r="J46" s="283"/>
      <c r="K46" s="283"/>
      <c r="L46" s="283"/>
      <c r="M46" s="315"/>
      <c r="N46" s="292"/>
      <c r="O46" s="269"/>
      <c r="P46" s="269"/>
      <c r="Q46" s="269"/>
      <c r="R46" s="269"/>
      <c r="S46" s="269"/>
    </row>
    <row r="47" spans="1:19" s="263" customFormat="1" ht="39.75" customHeight="1">
      <c r="A47" s="269"/>
      <c r="B47" s="314"/>
      <c r="C47" s="657" t="s">
        <v>667</v>
      </c>
      <c r="D47" s="658"/>
      <c r="E47" s="663" t="s">
        <v>865</v>
      </c>
      <c r="F47" s="663"/>
      <c r="G47" s="664"/>
      <c r="H47" s="283"/>
      <c r="I47" s="283"/>
      <c r="J47" s="283"/>
      <c r="K47" s="283"/>
      <c r="L47" s="283"/>
      <c r="M47" s="315"/>
      <c r="N47" s="292"/>
      <c r="O47" s="269"/>
      <c r="P47" s="269"/>
      <c r="Q47" s="269"/>
      <c r="R47" s="269"/>
      <c r="S47" s="269"/>
    </row>
    <row r="48" spans="1:19" s="263" customFormat="1" ht="39.75" customHeight="1" thickBot="1">
      <c r="A48" s="269"/>
      <c r="B48" s="314"/>
      <c r="C48" s="659" t="s">
        <v>691</v>
      </c>
      <c r="D48" s="660"/>
      <c r="E48" s="665" t="s">
        <v>864</v>
      </c>
      <c r="F48" s="665"/>
      <c r="G48" s="666"/>
      <c r="H48" s="283"/>
      <c r="I48" s="283"/>
      <c r="J48" s="283"/>
      <c r="K48" s="283"/>
      <c r="L48" s="283"/>
      <c r="M48" s="315"/>
      <c r="N48" s="292"/>
      <c r="O48" s="269"/>
      <c r="P48" s="269"/>
      <c r="Q48" s="269"/>
      <c r="R48" s="269"/>
      <c r="S48" s="269"/>
    </row>
    <row r="49" spans="1:19" s="263" customFormat="1" ht="13.5">
      <c r="A49" s="269"/>
      <c r="B49" s="314"/>
      <c r="C49" s="282"/>
      <c r="D49" s="283"/>
      <c r="E49" s="283"/>
      <c r="F49" s="283"/>
      <c r="G49" s="283"/>
      <c r="H49" s="283"/>
      <c r="I49" s="283"/>
      <c r="J49" s="283"/>
      <c r="K49" s="283"/>
      <c r="L49" s="283"/>
      <c r="M49" s="315"/>
      <c r="N49" s="292"/>
      <c r="O49" s="269"/>
      <c r="P49" s="269"/>
      <c r="Q49" s="269"/>
      <c r="R49" s="269"/>
      <c r="S49" s="269"/>
    </row>
    <row r="50" spans="2:14" ht="14.25">
      <c r="B50" s="311"/>
      <c r="C50" s="282"/>
      <c r="D50" s="299"/>
      <c r="E50" s="299"/>
      <c r="F50" s="299"/>
      <c r="G50" s="299"/>
      <c r="H50" s="299"/>
      <c r="I50" s="299"/>
      <c r="J50" s="299"/>
      <c r="K50" s="299"/>
      <c r="L50" s="299"/>
      <c r="M50" s="312"/>
      <c r="N50" s="291"/>
    </row>
    <row r="51" spans="2:19" ht="14.25">
      <c r="B51" s="311"/>
      <c r="C51" s="691" t="s">
        <v>762</v>
      </c>
      <c r="D51" s="691"/>
      <c r="E51" s="300"/>
      <c r="F51" s="300"/>
      <c r="G51" s="300"/>
      <c r="H51" s="300"/>
      <c r="I51" s="300"/>
      <c r="J51" s="300"/>
      <c r="K51" s="300"/>
      <c r="L51" s="300"/>
      <c r="M51" s="316"/>
      <c r="N51" s="293"/>
      <c r="O51" s="265"/>
      <c r="P51" s="265"/>
      <c r="Q51" s="265"/>
      <c r="R51" s="265"/>
      <c r="S51" s="265"/>
    </row>
    <row r="52" spans="2:19" ht="15" thickBot="1">
      <c r="B52" s="311"/>
      <c r="C52" s="279"/>
      <c r="D52" s="300"/>
      <c r="E52" s="300"/>
      <c r="F52" s="300"/>
      <c r="G52" s="300"/>
      <c r="H52" s="300"/>
      <c r="I52" s="300"/>
      <c r="J52" s="300"/>
      <c r="K52" s="300"/>
      <c r="L52" s="300"/>
      <c r="M52" s="316"/>
      <c r="N52" s="293"/>
      <c r="O52" s="265"/>
      <c r="P52" s="265"/>
      <c r="Q52" s="265"/>
      <c r="R52" s="265"/>
      <c r="S52" s="265"/>
    </row>
    <row r="53" spans="2:14" ht="39.75" customHeight="1">
      <c r="B53" s="311"/>
      <c r="C53" s="655" t="s">
        <v>684</v>
      </c>
      <c r="D53" s="656"/>
      <c r="E53" s="685"/>
      <c r="F53" s="685"/>
      <c r="G53" s="686"/>
      <c r="H53" s="299"/>
      <c r="I53" s="299"/>
      <c r="J53" s="299"/>
      <c r="K53" s="299"/>
      <c r="L53" s="299"/>
      <c r="M53" s="312"/>
      <c r="N53" s="291"/>
    </row>
    <row r="54" spans="2:14" ht="39.75" customHeight="1" thickBot="1">
      <c r="B54" s="311"/>
      <c r="C54" s="681" t="s">
        <v>751</v>
      </c>
      <c r="D54" s="682"/>
      <c r="E54" s="683" t="s">
        <v>864</v>
      </c>
      <c r="F54" s="683"/>
      <c r="G54" s="684"/>
      <c r="H54" s="299"/>
      <c r="I54" s="299"/>
      <c r="J54" s="299"/>
      <c r="K54" s="299"/>
      <c r="L54" s="299"/>
      <c r="M54" s="312"/>
      <c r="N54" s="291"/>
    </row>
    <row r="55" spans="2:14" ht="14.25">
      <c r="B55" s="311"/>
      <c r="C55" s="282"/>
      <c r="D55" s="299"/>
      <c r="E55" s="299"/>
      <c r="F55" s="299"/>
      <c r="G55" s="299"/>
      <c r="H55" s="299"/>
      <c r="I55" s="299"/>
      <c r="J55" s="299"/>
      <c r="K55" s="299"/>
      <c r="L55" s="299"/>
      <c r="M55" s="312"/>
      <c r="N55" s="291"/>
    </row>
    <row r="56" spans="2:14" ht="14.25">
      <c r="B56" s="311"/>
      <c r="C56" s="282"/>
      <c r="D56" s="299"/>
      <c r="E56" s="299"/>
      <c r="F56" s="299"/>
      <c r="G56" s="299"/>
      <c r="H56" s="299"/>
      <c r="I56" s="299"/>
      <c r="J56" s="299"/>
      <c r="K56" s="299"/>
      <c r="L56" s="299"/>
      <c r="M56" s="312"/>
      <c r="N56" s="291"/>
    </row>
    <row r="57" spans="2:19" ht="15" customHeight="1">
      <c r="B57" s="311"/>
      <c r="C57" s="691" t="s">
        <v>763</v>
      </c>
      <c r="D57" s="691"/>
      <c r="E57" s="301"/>
      <c r="F57" s="301"/>
      <c r="G57" s="301"/>
      <c r="H57" s="301"/>
      <c r="I57" s="301"/>
      <c r="J57" s="301"/>
      <c r="K57" s="301"/>
      <c r="L57" s="301"/>
      <c r="M57" s="317"/>
      <c r="N57" s="295"/>
      <c r="O57" s="266"/>
      <c r="P57" s="266"/>
      <c r="Q57" s="266"/>
      <c r="R57" s="266"/>
      <c r="S57" s="266"/>
    </row>
    <row r="58" spans="2:19" ht="15" thickBot="1">
      <c r="B58" s="311"/>
      <c r="C58" s="279"/>
      <c r="D58" s="301"/>
      <c r="E58" s="301"/>
      <c r="F58" s="301"/>
      <c r="G58" s="301"/>
      <c r="H58" s="301"/>
      <c r="I58" s="301"/>
      <c r="J58" s="301"/>
      <c r="K58" s="301"/>
      <c r="L58" s="301"/>
      <c r="M58" s="317"/>
      <c r="N58" s="295"/>
      <c r="O58" s="266"/>
      <c r="P58" s="266"/>
      <c r="Q58" s="266"/>
      <c r="R58" s="266"/>
      <c r="S58" s="266"/>
    </row>
    <row r="59" spans="1:19" s="11" customFormat="1" ht="39.75" customHeight="1">
      <c r="A59" s="290"/>
      <c r="B59" s="318"/>
      <c r="C59" s="687" t="s">
        <v>769</v>
      </c>
      <c r="D59" s="688"/>
      <c r="E59" s="673" t="s">
        <v>1000</v>
      </c>
      <c r="F59" s="673"/>
      <c r="G59" s="674"/>
      <c r="H59" s="302"/>
      <c r="I59" s="302"/>
      <c r="J59" s="302"/>
      <c r="K59" s="302"/>
      <c r="L59" s="302"/>
      <c r="M59" s="319"/>
      <c r="N59" s="106"/>
      <c r="O59" s="290"/>
      <c r="P59" s="290"/>
      <c r="Q59" s="290"/>
      <c r="R59" s="290"/>
      <c r="S59" s="290"/>
    </row>
    <row r="60" spans="1:19" s="11" customFormat="1" ht="39.75" customHeight="1">
      <c r="A60" s="290"/>
      <c r="B60" s="318"/>
      <c r="C60" s="689" t="s">
        <v>685</v>
      </c>
      <c r="D60" s="690"/>
      <c r="E60" s="675" t="s">
        <v>866</v>
      </c>
      <c r="F60" s="675"/>
      <c r="G60" s="676"/>
      <c r="H60" s="302"/>
      <c r="I60" s="302"/>
      <c r="J60" s="302"/>
      <c r="K60" s="302"/>
      <c r="L60" s="302"/>
      <c r="M60" s="319"/>
      <c r="N60" s="106"/>
      <c r="O60" s="290"/>
      <c r="P60" s="290"/>
      <c r="Q60" s="290"/>
      <c r="R60" s="290"/>
      <c r="S60" s="290"/>
    </row>
    <row r="61" spans="1:19" s="11" customFormat="1" ht="39.75" customHeight="1">
      <c r="A61" s="290"/>
      <c r="B61" s="318"/>
      <c r="C61" s="689" t="s">
        <v>770</v>
      </c>
      <c r="D61" s="690"/>
      <c r="E61" s="677" t="s">
        <v>867</v>
      </c>
      <c r="F61" s="677"/>
      <c r="G61" s="678"/>
      <c r="H61" s="302"/>
      <c r="I61" s="302"/>
      <c r="J61" s="302"/>
      <c r="K61" s="302"/>
      <c r="L61" s="302"/>
      <c r="M61" s="319"/>
      <c r="N61" s="106"/>
      <c r="O61" s="290"/>
      <c r="P61" s="290"/>
      <c r="Q61" s="290"/>
      <c r="R61" s="290"/>
      <c r="S61" s="290"/>
    </row>
    <row r="62" spans="1:19" s="11" customFormat="1" ht="39.75" customHeight="1" thickBot="1">
      <c r="A62" s="290"/>
      <c r="B62" s="318"/>
      <c r="C62" s="681" t="s">
        <v>745</v>
      </c>
      <c r="D62" s="682"/>
      <c r="E62" s="679" t="s">
        <v>866</v>
      </c>
      <c r="F62" s="679"/>
      <c r="G62" s="680"/>
      <c r="H62" s="302"/>
      <c r="I62" s="302"/>
      <c r="J62" s="302"/>
      <c r="K62" s="302"/>
      <c r="L62" s="302"/>
      <c r="M62" s="319"/>
      <c r="N62" s="106"/>
      <c r="O62" s="290"/>
      <c r="P62" s="290"/>
      <c r="Q62" s="290"/>
      <c r="R62" s="290"/>
      <c r="S62" s="290"/>
    </row>
    <row r="63" spans="2:14" ht="14.25">
      <c r="B63" s="311"/>
      <c r="C63" s="303"/>
      <c r="D63" s="299"/>
      <c r="E63" s="299"/>
      <c r="F63" s="299"/>
      <c r="G63" s="299"/>
      <c r="H63" s="299"/>
      <c r="I63" s="299"/>
      <c r="J63" s="299"/>
      <c r="K63" s="299"/>
      <c r="L63" s="299"/>
      <c r="M63" s="312"/>
      <c r="N63" s="291"/>
    </row>
    <row r="64" spans="2:14" ht="14.25">
      <c r="B64" s="311"/>
      <c r="C64" s="299"/>
      <c r="D64" s="299"/>
      <c r="E64" s="299"/>
      <c r="F64" s="299"/>
      <c r="G64" s="299"/>
      <c r="H64" s="299"/>
      <c r="I64" s="299"/>
      <c r="J64" s="299"/>
      <c r="K64" s="299"/>
      <c r="L64" s="299"/>
      <c r="M64" s="312"/>
      <c r="N64" s="291"/>
    </row>
    <row r="65" spans="2:14" ht="14.25">
      <c r="B65" s="311"/>
      <c r="C65" s="280" t="s">
        <v>764</v>
      </c>
      <c r="D65" s="299"/>
      <c r="E65" s="299"/>
      <c r="F65" s="299"/>
      <c r="G65" s="299"/>
      <c r="H65" s="299"/>
      <c r="I65" s="299"/>
      <c r="J65" s="299"/>
      <c r="K65" s="299"/>
      <c r="L65" s="299"/>
      <c r="M65" s="312"/>
      <c r="N65" s="291"/>
    </row>
    <row r="66" spans="2:14" ht="15" thickBot="1">
      <c r="B66" s="311"/>
      <c r="C66" s="299"/>
      <c r="D66" s="303"/>
      <c r="E66" s="299"/>
      <c r="F66" s="299"/>
      <c r="G66" s="299"/>
      <c r="H66" s="299"/>
      <c r="I66" s="299"/>
      <c r="J66" s="299"/>
      <c r="K66" s="299"/>
      <c r="L66" s="299"/>
      <c r="M66" s="312"/>
      <c r="N66" s="291"/>
    </row>
    <row r="67" spans="2:21" ht="49.5" customHeight="1">
      <c r="B67" s="311"/>
      <c r="C67" s="687" t="s">
        <v>749</v>
      </c>
      <c r="D67" s="688"/>
      <c r="E67" s="696"/>
      <c r="F67" s="696"/>
      <c r="G67" s="697"/>
      <c r="H67" s="282"/>
      <c r="I67" s="282"/>
      <c r="J67" s="282"/>
      <c r="K67" s="303"/>
      <c r="L67" s="303"/>
      <c r="M67" s="313"/>
      <c r="N67" s="294"/>
      <c r="O67" s="260"/>
      <c r="P67" s="260"/>
      <c r="Q67" s="260"/>
      <c r="R67" s="260"/>
      <c r="S67" s="260"/>
      <c r="T67" s="259"/>
      <c r="U67" s="259"/>
    </row>
    <row r="68" spans="2:21" ht="49.5" customHeight="1">
      <c r="B68" s="311"/>
      <c r="C68" s="689" t="s">
        <v>750</v>
      </c>
      <c r="D68" s="690"/>
      <c r="E68" s="692" t="s">
        <v>866</v>
      </c>
      <c r="F68" s="692"/>
      <c r="G68" s="693"/>
      <c r="H68" s="282"/>
      <c r="I68" s="282"/>
      <c r="J68" s="282"/>
      <c r="K68" s="303"/>
      <c r="L68" s="303"/>
      <c r="M68" s="313"/>
      <c r="N68" s="294"/>
      <c r="O68" s="260"/>
      <c r="P68" s="260"/>
      <c r="Q68" s="260"/>
      <c r="R68" s="260"/>
      <c r="S68" s="260"/>
      <c r="T68" s="259"/>
      <c r="U68" s="259"/>
    </row>
    <row r="69" spans="2:21" ht="49.5" customHeight="1" thickBot="1">
      <c r="B69" s="311"/>
      <c r="C69" s="681" t="s">
        <v>722</v>
      </c>
      <c r="D69" s="682"/>
      <c r="E69" s="694" t="s">
        <v>868</v>
      </c>
      <c r="F69" s="694"/>
      <c r="G69" s="695"/>
      <c r="H69" s="282"/>
      <c r="I69" s="282"/>
      <c r="J69" s="282"/>
      <c r="K69" s="303"/>
      <c r="L69" s="303"/>
      <c r="M69" s="313"/>
      <c r="N69" s="294"/>
      <c r="O69" s="260"/>
      <c r="P69" s="260"/>
      <c r="Q69" s="260"/>
      <c r="R69" s="260"/>
      <c r="S69" s="260"/>
      <c r="T69" s="259"/>
      <c r="U69" s="259"/>
    </row>
    <row r="70" spans="1:14" ht="15" customHeight="1" thickBot="1">
      <c r="A70" s="6"/>
      <c r="B70" s="88"/>
      <c r="C70" s="89"/>
      <c r="D70" s="89"/>
      <c r="E70" s="89"/>
      <c r="F70" s="89"/>
      <c r="G70" s="89"/>
      <c r="H70" s="89"/>
      <c r="I70" s="89"/>
      <c r="J70" s="89"/>
      <c r="K70" s="89"/>
      <c r="L70" s="89"/>
      <c r="M70" s="91"/>
      <c r="N70" s="149"/>
    </row>
    <row r="71" spans="1:21" s="262" customFormat="1" ht="87.75" customHeight="1">
      <c r="A71" s="265"/>
      <c r="B71" s="320"/>
      <c r="C71" s="333" t="s">
        <v>723</v>
      </c>
      <c r="D71" s="327" t="s">
        <v>717</v>
      </c>
      <c r="E71" s="327" t="s">
        <v>718</v>
      </c>
      <c r="F71" s="327" t="s">
        <v>719</v>
      </c>
      <c r="G71" s="327" t="s">
        <v>725</v>
      </c>
      <c r="H71" s="327" t="s">
        <v>690</v>
      </c>
      <c r="I71" s="327" t="s">
        <v>724</v>
      </c>
      <c r="J71" s="328" t="s">
        <v>687</v>
      </c>
      <c r="K71" s="301"/>
      <c r="L71" s="301"/>
      <c r="M71" s="317"/>
      <c r="N71" s="295"/>
      <c r="O71" s="266"/>
      <c r="P71" s="266"/>
      <c r="Q71" s="266"/>
      <c r="R71" s="266"/>
      <c r="S71" s="266"/>
      <c r="T71" s="261"/>
      <c r="U71" s="261"/>
    </row>
    <row r="72" spans="2:21" ht="30" customHeight="1">
      <c r="B72" s="311"/>
      <c r="C72" s="329" t="s">
        <v>869</v>
      </c>
      <c r="D72" s="288" t="s">
        <v>866</v>
      </c>
      <c r="E72" s="288" t="s">
        <v>870</v>
      </c>
      <c r="F72" s="288" t="s">
        <v>864</v>
      </c>
      <c r="G72" s="288" t="s">
        <v>864</v>
      </c>
      <c r="H72" s="288" t="s">
        <v>864</v>
      </c>
      <c r="I72" s="288" t="s">
        <v>864</v>
      </c>
      <c r="J72" s="330" t="s">
        <v>864</v>
      </c>
      <c r="K72" s="303"/>
      <c r="L72" s="303"/>
      <c r="M72" s="313"/>
      <c r="N72" s="294"/>
      <c r="O72" s="260"/>
      <c r="P72" s="260"/>
      <c r="Q72" s="260"/>
      <c r="R72" s="260"/>
      <c r="S72" s="260"/>
      <c r="T72" s="259"/>
      <c r="U72" s="259"/>
    </row>
    <row r="73" spans="2:21" ht="30" customHeight="1">
      <c r="B73" s="311"/>
      <c r="C73" s="329" t="s">
        <v>771</v>
      </c>
      <c r="D73" s="288"/>
      <c r="E73" s="288"/>
      <c r="F73" s="288"/>
      <c r="G73" s="288"/>
      <c r="H73" s="288"/>
      <c r="I73" s="288"/>
      <c r="J73" s="330"/>
      <c r="K73" s="303"/>
      <c r="L73" s="303"/>
      <c r="M73" s="313"/>
      <c r="N73" s="294"/>
      <c r="O73" s="260"/>
      <c r="P73" s="260"/>
      <c r="Q73" s="260"/>
      <c r="R73" s="260"/>
      <c r="S73" s="260"/>
      <c r="T73" s="259"/>
      <c r="U73" s="259"/>
    </row>
    <row r="74" spans="2:21" ht="30" customHeight="1">
      <c r="B74" s="311"/>
      <c r="C74" s="329" t="s">
        <v>772</v>
      </c>
      <c r="D74" s="288"/>
      <c r="E74" s="288"/>
      <c r="F74" s="288"/>
      <c r="G74" s="288"/>
      <c r="H74" s="288"/>
      <c r="I74" s="288"/>
      <c r="J74" s="330"/>
      <c r="K74" s="303"/>
      <c r="L74" s="303"/>
      <c r="M74" s="313"/>
      <c r="N74" s="294"/>
      <c r="O74" s="260"/>
      <c r="P74" s="260"/>
      <c r="Q74" s="260"/>
      <c r="R74" s="260"/>
      <c r="S74" s="260"/>
      <c r="T74" s="259"/>
      <c r="U74" s="259"/>
    </row>
    <row r="75" spans="2:21" ht="30" customHeight="1">
      <c r="B75" s="311"/>
      <c r="C75" s="329" t="s">
        <v>773</v>
      </c>
      <c r="D75" s="288"/>
      <c r="E75" s="288"/>
      <c r="F75" s="288"/>
      <c r="G75" s="288"/>
      <c r="H75" s="288"/>
      <c r="I75" s="288"/>
      <c r="J75" s="330"/>
      <c r="K75" s="303"/>
      <c r="L75" s="303"/>
      <c r="M75" s="313"/>
      <c r="N75" s="294"/>
      <c r="O75" s="260"/>
      <c r="P75" s="260"/>
      <c r="Q75" s="260"/>
      <c r="R75" s="260"/>
      <c r="S75" s="260"/>
      <c r="T75" s="259"/>
      <c r="U75" s="259"/>
    </row>
    <row r="76" spans="2:21" ht="30" customHeight="1">
      <c r="B76" s="311"/>
      <c r="C76" s="329" t="s">
        <v>774</v>
      </c>
      <c r="D76" s="289"/>
      <c r="E76" s="288"/>
      <c r="F76" s="288"/>
      <c r="G76" s="288"/>
      <c r="H76" s="288"/>
      <c r="I76" s="288"/>
      <c r="J76" s="330"/>
      <c r="K76" s="303"/>
      <c r="L76" s="303"/>
      <c r="M76" s="313"/>
      <c r="N76" s="294"/>
      <c r="O76" s="260"/>
      <c r="P76" s="260"/>
      <c r="Q76" s="260"/>
      <c r="R76" s="260"/>
      <c r="S76" s="260"/>
      <c r="T76" s="259"/>
      <c r="U76" s="259"/>
    </row>
    <row r="77" spans="2:21" ht="30" customHeight="1" thickBot="1">
      <c r="B77" s="311"/>
      <c r="C77" s="346"/>
      <c r="D77" s="334"/>
      <c r="E77" s="335"/>
      <c r="F77" s="335"/>
      <c r="G77" s="335"/>
      <c r="H77" s="335"/>
      <c r="I77" s="335"/>
      <c r="J77" s="336"/>
      <c r="K77" s="303"/>
      <c r="L77" s="303"/>
      <c r="M77" s="313"/>
      <c r="N77" s="294"/>
      <c r="O77" s="260"/>
      <c r="P77" s="260"/>
      <c r="Q77" s="260"/>
      <c r="R77" s="260"/>
      <c r="S77" s="260"/>
      <c r="T77" s="259"/>
      <c r="U77" s="259"/>
    </row>
    <row r="78" spans="2:14" ht="14.25">
      <c r="B78" s="311"/>
      <c r="C78" s="299"/>
      <c r="D78" s="299"/>
      <c r="E78" s="299"/>
      <c r="F78" s="299"/>
      <c r="G78" s="299"/>
      <c r="H78" s="299"/>
      <c r="I78" s="299"/>
      <c r="J78" s="299"/>
      <c r="K78" s="299"/>
      <c r="L78" s="299"/>
      <c r="M78" s="312"/>
      <c r="N78" s="291"/>
    </row>
    <row r="79" spans="2:14" ht="14.25">
      <c r="B79" s="311"/>
      <c r="C79" s="280" t="s">
        <v>765</v>
      </c>
      <c r="D79" s="299"/>
      <c r="E79" s="299"/>
      <c r="F79" s="299"/>
      <c r="G79" s="299"/>
      <c r="H79" s="299"/>
      <c r="I79" s="299"/>
      <c r="J79" s="299"/>
      <c r="K79" s="299"/>
      <c r="L79" s="299"/>
      <c r="M79" s="312"/>
      <c r="N79" s="291"/>
    </row>
    <row r="80" spans="2:14" ht="15" thickBot="1">
      <c r="B80" s="311"/>
      <c r="C80" s="280"/>
      <c r="D80" s="299"/>
      <c r="E80" s="299"/>
      <c r="F80" s="299"/>
      <c r="G80" s="299"/>
      <c r="H80" s="299"/>
      <c r="I80" s="299"/>
      <c r="J80" s="299"/>
      <c r="K80" s="299"/>
      <c r="L80" s="299"/>
      <c r="M80" s="312"/>
      <c r="N80" s="291"/>
    </row>
    <row r="81" spans="2:14" ht="60" customHeight="1" thickBot="1">
      <c r="B81" s="311"/>
      <c r="C81" s="698" t="s">
        <v>696</v>
      </c>
      <c r="D81" s="699"/>
      <c r="E81" s="671"/>
      <c r="F81" s="672"/>
      <c r="G81" s="299"/>
      <c r="H81" s="299"/>
      <c r="I81" s="299"/>
      <c r="J81" s="299"/>
      <c r="K81" s="299"/>
      <c r="L81" s="299"/>
      <c r="M81" s="312"/>
      <c r="N81" s="291"/>
    </row>
    <row r="82" spans="2:14" ht="15.75" thickBot="1">
      <c r="B82" s="311"/>
      <c r="C82" s="304"/>
      <c r="D82" s="304"/>
      <c r="E82" s="299"/>
      <c r="F82" s="299"/>
      <c r="G82" s="299"/>
      <c r="H82" s="299"/>
      <c r="I82" s="299"/>
      <c r="J82" s="299"/>
      <c r="K82" s="299"/>
      <c r="L82" s="299"/>
      <c r="M82" s="312"/>
      <c r="N82" s="291"/>
    </row>
    <row r="83" spans="2:14" ht="45" customHeight="1">
      <c r="B83" s="311"/>
      <c r="C83" s="700" t="s">
        <v>726</v>
      </c>
      <c r="D83" s="701"/>
      <c r="E83" s="701" t="s">
        <v>728</v>
      </c>
      <c r="F83" s="702"/>
      <c r="G83" s="299"/>
      <c r="H83" s="299"/>
      <c r="I83" s="299"/>
      <c r="J83" s="299"/>
      <c r="K83" s="299"/>
      <c r="L83" s="299"/>
      <c r="M83" s="312"/>
      <c r="N83" s="291"/>
    </row>
    <row r="84" spans="2:14" ht="45" customHeight="1">
      <c r="B84" s="311"/>
      <c r="C84" s="706" t="s">
        <v>1073</v>
      </c>
      <c r="D84" s="707"/>
      <c r="E84" s="704" t="s">
        <v>864</v>
      </c>
      <c r="F84" s="705"/>
      <c r="G84" s="299"/>
      <c r="H84" s="299"/>
      <c r="I84" s="299"/>
      <c r="J84" s="299"/>
      <c r="K84" s="299"/>
      <c r="L84" s="299"/>
      <c r="M84" s="312"/>
      <c r="N84" s="291"/>
    </row>
    <row r="85" spans="2:14" ht="32.25" customHeight="1" thickBot="1">
      <c r="B85" s="311"/>
      <c r="C85" s="703"/>
      <c r="D85" s="665"/>
      <c r="E85" s="665"/>
      <c r="F85" s="666"/>
      <c r="G85" s="299"/>
      <c r="H85" s="299"/>
      <c r="I85" s="299"/>
      <c r="J85" s="299"/>
      <c r="K85" s="299"/>
      <c r="L85" s="299"/>
      <c r="M85" s="312"/>
      <c r="N85" s="291"/>
    </row>
    <row r="86" spans="2:14" ht="14.25">
      <c r="B86" s="311"/>
      <c r="C86" s="305"/>
      <c r="D86" s="305"/>
      <c r="E86" s="305"/>
      <c r="F86" s="305"/>
      <c r="G86" s="305"/>
      <c r="H86" s="305"/>
      <c r="I86" s="305"/>
      <c r="J86" s="305"/>
      <c r="K86" s="305"/>
      <c r="L86" s="305"/>
      <c r="M86" s="321"/>
      <c r="N86" s="291"/>
    </row>
    <row r="87" spans="2:14" ht="15" thickBot="1">
      <c r="B87" s="306"/>
      <c r="C87" s="322"/>
      <c r="D87" s="322"/>
      <c r="E87" s="322"/>
      <c r="F87" s="322"/>
      <c r="G87" s="322"/>
      <c r="H87" s="322"/>
      <c r="I87" s="322"/>
      <c r="J87" s="322"/>
      <c r="K87" s="322"/>
      <c r="L87" s="322"/>
      <c r="M87" s="323"/>
      <c r="N87" s="291"/>
    </row>
  </sheetData>
  <sheetProtection/>
  <mergeCells count="48">
    <mergeCell ref="E38:E39"/>
    <mergeCell ref="F38:F39"/>
    <mergeCell ref="D38:D39"/>
    <mergeCell ref="D17:D23"/>
    <mergeCell ref="C17:C23"/>
    <mergeCell ref="E17:E23"/>
    <mergeCell ref="C28:C29"/>
    <mergeCell ref="D28:D29"/>
    <mergeCell ref="E28:E29"/>
    <mergeCell ref="C38:C39"/>
    <mergeCell ref="C81:D81"/>
    <mergeCell ref="E81:F81"/>
    <mergeCell ref="C83:D83"/>
    <mergeCell ref="E83:F83"/>
    <mergeCell ref="C85:D85"/>
    <mergeCell ref="E85:F85"/>
    <mergeCell ref="E84:F84"/>
    <mergeCell ref="C84:D84"/>
    <mergeCell ref="C51:D51"/>
    <mergeCell ref="C57:D57"/>
    <mergeCell ref="C67:D67"/>
    <mergeCell ref="C68:D68"/>
    <mergeCell ref="C69:D69"/>
    <mergeCell ref="E68:G68"/>
    <mergeCell ref="E69:G69"/>
    <mergeCell ref="E67:G67"/>
    <mergeCell ref="C61:D61"/>
    <mergeCell ref="C62:D62"/>
    <mergeCell ref="E59:G59"/>
    <mergeCell ref="E60:G60"/>
    <mergeCell ref="E61:G61"/>
    <mergeCell ref="E62:G62"/>
    <mergeCell ref="C53:D53"/>
    <mergeCell ref="C54:D54"/>
    <mergeCell ref="E54:G54"/>
    <mergeCell ref="E53:G53"/>
    <mergeCell ref="C59:D59"/>
    <mergeCell ref="C60:D60"/>
    <mergeCell ref="C3:G3"/>
    <mergeCell ref="C46:D46"/>
    <mergeCell ref="C47:D47"/>
    <mergeCell ref="C48:D48"/>
    <mergeCell ref="E46:G46"/>
    <mergeCell ref="E47:G47"/>
    <mergeCell ref="E48:G48"/>
    <mergeCell ref="F8:G8"/>
    <mergeCell ref="F9:G9"/>
    <mergeCell ref="D14:G14"/>
  </mergeCells>
  <printOptions/>
  <pageMargins left="0.7" right="0.7" top="0.75" bottom="0.75" header="0.3" footer="0.3"/>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2:I41"/>
  <sheetViews>
    <sheetView zoomScale="87" zoomScaleNormal="87" zoomScalePageLayoutView="0" workbookViewId="0" topLeftCell="A1">
      <selection activeCell="E28" sqref="E28:H28"/>
    </sheetView>
  </sheetViews>
  <sheetFormatPr defaultColWidth="9.140625" defaultRowHeight="15"/>
  <cols>
    <col min="1" max="2" width="1.8515625" style="434" customWidth="1"/>
    <col min="3" max="3" width="21.57421875" style="434" customWidth="1"/>
    <col min="4" max="4" width="29.421875" style="434" customWidth="1"/>
    <col min="5" max="5" width="30.421875" style="434" customWidth="1"/>
    <col min="6" max="6" width="21.140625" style="434" customWidth="1"/>
    <col min="7" max="7" width="26.28125" style="434" customWidth="1"/>
    <col min="8" max="8" width="57.421875" style="434" bestFit="1" customWidth="1"/>
    <col min="9" max="10" width="1.8515625" style="434" customWidth="1"/>
    <col min="11" max="16384" width="9.140625" style="434" customWidth="1"/>
  </cols>
  <sheetData>
    <row r="1" ht="14.25" thickBot="1"/>
    <row r="2" spans="2:9" ht="14.25" thickBot="1">
      <c r="B2" s="435"/>
      <c r="C2" s="436"/>
      <c r="D2" s="436"/>
      <c r="E2" s="436"/>
      <c r="F2" s="436"/>
      <c r="G2" s="436"/>
      <c r="H2" s="436"/>
      <c r="I2" s="437"/>
    </row>
    <row r="3" spans="2:9" ht="20.25" thickBot="1">
      <c r="B3" s="438"/>
      <c r="C3" s="727" t="s">
        <v>775</v>
      </c>
      <c r="D3" s="728"/>
      <c r="E3" s="728"/>
      <c r="F3" s="728"/>
      <c r="G3" s="728"/>
      <c r="H3" s="729"/>
      <c r="I3" s="439"/>
    </row>
    <row r="4" spans="2:9" ht="13.5">
      <c r="B4" s="438"/>
      <c r="C4" s="440"/>
      <c r="D4" s="440"/>
      <c r="E4" s="440"/>
      <c r="F4" s="440"/>
      <c r="G4" s="440"/>
      <c r="H4" s="440"/>
      <c r="I4" s="439"/>
    </row>
    <row r="5" spans="2:9" ht="13.5">
      <c r="B5" s="438"/>
      <c r="C5" s="440"/>
      <c r="D5" s="440"/>
      <c r="E5" s="440"/>
      <c r="F5" s="440"/>
      <c r="G5" s="440"/>
      <c r="H5" s="440"/>
      <c r="I5" s="439"/>
    </row>
    <row r="6" spans="2:9" ht="13.5">
      <c r="B6" s="438"/>
      <c r="C6" s="441" t="s">
        <v>776</v>
      </c>
      <c r="D6" s="440"/>
      <c r="E6" s="440"/>
      <c r="F6" s="440"/>
      <c r="G6" s="440"/>
      <c r="H6" s="440"/>
      <c r="I6" s="439"/>
    </row>
    <row r="7" spans="2:9" ht="14.25" thickBot="1">
      <c r="B7" s="438"/>
      <c r="C7" s="440"/>
      <c r="D7" s="440"/>
      <c r="E7" s="440"/>
      <c r="F7" s="440"/>
      <c r="G7" s="440"/>
      <c r="H7" s="440"/>
      <c r="I7" s="439"/>
    </row>
    <row r="8" spans="2:9" ht="45" customHeight="1">
      <c r="B8" s="438"/>
      <c r="C8" s="730" t="s">
        <v>744</v>
      </c>
      <c r="D8" s="731"/>
      <c r="E8" s="733" t="s">
        <v>1002</v>
      </c>
      <c r="F8" s="733"/>
      <c r="G8" s="733"/>
      <c r="H8" s="734"/>
      <c r="I8" s="439"/>
    </row>
    <row r="9" spans="2:9" ht="45" customHeight="1" thickBot="1">
      <c r="B9" s="438"/>
      <c r="C9" s="736" t="s">
        <v>738</v>
      </c>
      <c r="D9" s="737"/>
      <c r="E9" s="738" t="s">
        <v>1024</v>
      </c>
      <c r="F9" s="738"/>
      <c r="G9" s="738"/>
      <c r="H9" s="739"/>
      <c r="I9" s="439"/>
    </row>
    <row r="10" spans="2:9" ht="15" customHeight="1" thickBot="1">
      <c r="B10" s="438"/>
      <c r="C10" s="732"/>
      <c r="D10" s="732"/>
      <c r="E10" s="735"/>
      <c r="F10" s="735"/>
      <c r="G10" s="735"/>
      <c r="H10" s="735"/>
      <c r="I10" s="439"/>
    </row>
    <row r="11" spans="2:9" s="444" customFormat="1" ht="30" customHeight="1">
      <c r="B11" s="442"/>
      <c r="C11" s="724" t="s">
        <v>731</v>
      </c>
      <c r="D11" s="725"/>
      <c r="E11" s="725"/>
      <c r="F11" s="725"/>
      <c r="G11" s="725"/>
      <c r="H11" s="726"/>
      <c r="I11" s="443"/>
    </row>
    <row r="12" spans="2:9" s="444" customFormat="1" ht="13.5">
      <c r="B12" s="442"/>
      <c r="C12" s="445" t="s">
        <v>733</v>
      </c>
      <c r="D12" s="446" t="s">
        <v>734</v>
      </c>
      <c r="E12" s="446" t="s">
        <v>235</v>
      </c>
      <c r="F12" s="446" t="s">
        <v>233</v>
      </c>
      <c r="G12" s="446" t="s">
        <v>692</v>
      </c>
      <c r="H12" s="447" t="s">
        <v>693</v>
      </c>
      <c r="I12" s="443"/>
    </row>
    <row r="13" spans="2:9" s="452" customFormat="1" ht="50.25" customHeight="1">
      <c r="B13" s="448"/>
      <c r="C13" s="449" t="s">
        <v>879</v>
      </c>
      <c r="D13" s="509" t="s">
        <v>1074</v>
      </c>
      <c r="E13" s="449" t="s">
        <v>1003</v>
      </c>
      <c r="F13" s="450">
        <v>0</v>
      </c>
      <c r="G13" s="451" t="s">
        <v>916</v>
      </c>
      <c r="H13" s="451" t="s">
        <v>918</v>
      </c>
      <c r="I13" s="448"/>
    </row>
    <row r="14" spans="2:9" s="452" customFormat="1" ht="76.5" customHeight="1">
      <c r="B14" s="448"/>
      <c r="C14" s="510" t="s">
        <v>880</v>
      </c>
      <c r="D14" s="453" t="s">
        <v>1074</v>
      </c>
      <c r="E14" s="449" t="s">
        <v>1004</v>
      </c>
      <c r="F14" s="453">
        <v>0</v>
      </c>
      <c r="G14" s="449" t="s">
        <v>917</v>
      </c>
      <c r="H14" s="453" t="s">
        <v>918</v>
      </c>
      <c r="I14" s="448"/>
    </row>
    <row r="15" spans="2:9" ht="13.5">
      <c r="B15" s="438"/>
      <c r="C15" s="440"/>
      <c r="D15" s="440"/>
      <c r="E15" s="440"/>
      <c r="F15" s="440"/>
      <c r="G15" s="440"/>
      <c r="H15" s="440"/>
      <c r="I15" s="439"/>
    </row>
    <row r="16" spans="2:9" ht="13.5">
      <c r="B16" s="438"/>
      <c r="C16" s="454"/>
      <c r="D16" s="440"/>
      <c r="E16" s="440"/>
      <c r="F16" s="440"/>
      <c r="G16" s="440"/>
      <c r="H16" s="440"/>
      <c r="I16" s="439"/>
    </row>
    <row r="17" spans="2:9" s="455" customFormat="1" ht="13.5">
      <c r="B17" s="438"/>
      <c r="C17" s="441" t="s">
        <v>778</v>
      </c>
      <c r="D17" s="440"/>
      <c r="E17" s="440"/>
      <c r="F17" s="440"/>
      <c r="G17" s="440"/>
      <c r="H17" s="440"/>
      <c r="I17" s="439"/>
    </row>
    <row r="18" spans="2:9" s="455" customFormat="1" ht="14.25" thickBot="1">
      <c r="B18" s="438"/>
      <c r="C18" s="441"/>
      <c r="D18" s="440"/>
      <c r="E18" s="440"/>
      <c r="F18" s="440"/>
      <c r="G18" s="440"/>
      <c r="H18" s="440"/>
      <c r="I18" s="439"/>
    </row>
    <row r="19" spans="2:9" s="444" customFormat="1" ht="30" customHeight="1">
      <c r="B19" s="442"/>
      <c r="C19" s="747" t="s">
        <v>737</v>
      </c>
      <c r="D19" s="748"/>
      <c r="E19" s="748"/>
      <c r="F19" s="748"/>
      <c r="G19" s="748"/>
      <c r="H19" s="749"/>
      <c r="I19" s="443"/>
    </row>
    <row r="20" spans="2:9" s="444" customFormat="1" ht="30" customHeight="1">
      <c r="B20" s="442"/>
      <c r="C20" s="740" t="s">
        <v>739</v>
      </c>
      <c r="D20" s="741"/>
      <c r="E20" s="741" t="s">
        <v>693</v>
      </c>
      <c r="F20" s="741"/>
      <c r="G20" s="741"/>
      <c r="H20" s="742"/>
      <c r="I20" s="443"/>
    </row>
    <row r="21" spans="2:9" ht="30" customHeight="1">
      <c r="B21" s="438"/>
      <c r="C21" s="750" t="s">
        <v>919</v>
      </c>
      <c r="D21" s="751"/>
      <c r="E21" s="752" t="s">
        <v>918</v>
      </c>
      <c r="F21" s="753"/>
      <c r="G21" s="753"/>
      <c r="H21" s="754"/>
      <c r="I21" s="439"/>
    </row>
    <row r="22" spans="2:9" ht="30" customHeight="1" thickBot="1">
      <c r="B22" s="438"/>
      <c r="C22" s="743" t="s">
        <v>881</v>
      </c>
      <c r="D22" s="744"/>
      <c r="E22" s="745" t="s">
        <v>918</v>
      </c>
      <c r="F22" s="745"/>
      <c r="G22" s="745"/>
      <c r="H22" s="746"/>
      <c r="I22" s="439"/>
    </row>
    <row r="23" spans="2:9" ht="13.5">
      <c r="B23" s="438"/>
      <c r="C23" s="440"/>
      <c r="D23" s="440"/>
      <c r="E23" s="440"/>
      <c r="F23" s="440"/>
      <c r="G23" s="440"/>
      <c r="H23" s="440"/>
      <c r="I23" s="439"/>
    </row>
    <row r="24" spans="2:9" ht="13.5">
      <c r="B24" s="438"/>
      <c r="C24" s="440"/>
      <c r="D24" s="440"/>
      <c r="E24" s="440"/>
      <c r="F24" s="440"/>
      <c r="G24" s="440"/>
      <c r="H24" s="440"/>
      <c r="I24" s="439"/>
    </row>
    <row r="25" spans="2:9" ht="13.5">
      <c r="B25" s="438"/>
      <c r="C25" s="441" t="s">
        <v>777</v>
      </c>
      <c r="D25" s="441"/>
      <c r="E25" s="440"/>
      <c r="F25" s="440"/>
      <c r="G25" s="440"/>
      <c r="H25" s="440"/>
      <c r="I25" s="439"/>
    </row>
    <row r="26" spans="2:9" ht="14.25" thickBot="1">
      <c r="B26" s="438"/>
      <c r="C26" s="456"/>
      <c r="D26" s="440"/>
      <c r="E26" s="440"/>
      <c r="F26" s="440"/>
      <c r="G26" s="440"/>
      <c r="H26" s="440"/>
      <c r="I26" s="439"/>
    </row>
    <row r="27" spans="2:9" ht="45" customHeight="1">
      <c r="B27" s="438"/>
      <c r="C27" s="730" t="s">
        <v>1025</v>
      </c>
      <c r="D27" s="731"/>
      <c r="E27" s="757" t="s">
        <v>1005</v>
      </c>
      <c r="F27" s="757"/>
      <c r="G27" s="757"/>
      <c r="H27" s="758"/>
      <c r="I27" s="439"/>
    </row>
    <row r="28" spans="2:9" ht="45" customHeight="1">
      <c r="B28" s="438"/>
      <c r="C28" s="755" t="s">
        <v>694</v>
      </c>
      <c r="D28" s="756"/>
      <c r="E28" s="759" t="s">
        <v>866</v>
      </c>
      <c r="F28" s="759"/>
      <c r="G28" s="759"/>
      <c r="H28" s="760"/>
      <c r="I28" s="439"/>
    </row>
    <row r="29" spans="2:9" ht="45" customHeight="1">
      <c r="B29" s="438"/>
      <c r="C29" s="755" t="s">
        <v>1026</v>
      </c>
      <c r="D29" s="756"/>
      <c r="E29" s="761" t="s">
        <v>1006</v>
      </c>
      <c r="F29" s="761"/>
      <c r="G29" s="761"/>
      <c r="H29" s="762"/>
      <c r="I29" s="439"/>
    </row>
    <row r="30" spans="2:9" ht="45" customHeight="1">
      <c r="B30" s="438"/>
      <c r="C30" s="755" t="s">
        <v>752</v>
      </c>
      <c r="D30" s="756"/>
      <c r="E30" s="759" t="s">
        <v>866</v>
      </c>
      <c r="F30" s="759"/>
      <c r="G30" s="759"/>
      <c r="H30" s="760"/>
      <c r="I30" s="439"/>
    </row>
    <row r="31" spans="2:9" ht="45" customHeight="1" thickBot="1">
      <c r="B31" s="438"/>
      <c r="C31" s="736" t="s">
        <v>695</v>
      </c>
      <c r="D31" s="737"/>
      <c r="E31" s="744" t="s">
        <v>871</v>
      </c>
      <c r="F31" s="744"/>
      <c r="G31" s="744"/>
      <c r="H31" s="763"/>
      <c r="I31" s="439"/>
    </row>
    <row r="32" spans="2:9" s="460" customFormat="1" ht="15" customHeight="1">
      <c r="B32" s="457"/>
      <c r="C32" s="458"/>
      <c r="D32" s="458"/>
      <c r="E32" s="458"/>
      <c r="F32" s="458"/>
      <c r="G32" s="458"/>
      <c r="H32" s="458"/>
      <c r="I32" s="459"/>
    </row>
    <row r="33" spans="2:9" ht="13.5">
      <c r="B33" s="438"/>
      <c r="C33" s="454"/>
      <c r="D33" s="440"/>
      <c r="E33" s="440"/>
      <c r="F33" s="440"/>
      <c r="G33" s="440"/>
      <c r="H33" s="440"/>
      <c r="I33" s="439"/>
    </row>
    <row r="34" spans="2:9" ht="13.5">
      <c r="B34" s="438"/>
      <c r="C34" s="441" t="s">
        <v>779</v>
      </c>
      <c r="D34" s="440"/>
      <c r="E34" s="440"/>
      <c r="F34" s="440"/>
      <c r="G34" s="440"/>
      <c r="H34" s="440"/>
      <c r="I34" s="439"/>
    </row>
    <row r="35" spans="2:9" ht="14.25" thickBot="1">
      <c r="B35" s="438"/>
      <c r="C35" s="441"/>
      <c r="D35" s="440"/>
      <c r="E35" s="440"/>
      <c r="F35" s="440"/>
      <c r="G35" s="440"/>
      <c r="H35" s="440"/>
      <c r="I35" s="439"/>
    </row>
    <row r="36" spans="2:9" ht="45" customHeight="1">
      <c r="B36" s="438"/>
      <c r="C36" s="730" t="s">
        <v>754</v>
      </c>
      <c r="D36" s="731"/>
      <c r="E36" s="766"/>
      <c r="F36" s="766"/>
      <c r="G36" s="766"/>
      <c r="H36" s="767"/>
      <c r="I36" s="439"/>
    </row>
    <row r="37" spans="2:9" ht="45" customHeight="1">
      <c r="B37" s="438"/>
      <c r="C37" s="764" t="s">
        <v>755</v>
      </c>
      <c r="D37" s="765"/>
      <c r="E37" s="765" t="s">
        <v>872</v>
      </c>
      <c r="F37" s="765"/>
      <c r="G37" s="765"/>
      <c r="H37" s="768"/>
      <c r="I37" s="439"/>
    </row>
    <row r="38" spans="2:9" ht="45" customHeight="1">
      <c r="B38" s="438"/>
      <c r="C38" s="774" t="s">
        <v>973</v>
      </c>
      <c r="D38" s="775"/>
      <c r="E38" s="776"/>
      <c r="F38" s="777"/>
      <c r="G38" s="777"/>
      <c r="H38" s="778"/>
      <c r="I38" s="439"/>
    </row>
    <row r="39" spans="2:9" ht="45" customHeight="1" thickBot="1">
      <c r="B39" s="438"/>
      <c r="C39" s="769"/>
      <c r="D39" s="770"/>
      <c r="E39" s="771"/>
      <c r="F39" s="772"/>
      <c r="G39" s="772"/>
      <c r="H39" s="773"/>
      <c r="I39" s="439"/>
    </row>
    <row r="40" spans="2:9" ht="13.5">
      <c r="B40" s="438"/>
      <c r="C40" s="440"/>
      <c r="D40" s="440"/>
      <c r="E40" s="440"/>
      <c r="F40" s="440"/>
      <c r="G40" s="440"/>
      <c r="H40" s="440"/>
      <c r="I40" s="439"/>
    </row>
    <row r="41" spans="2:9" ht="14.25" thickBot="1">
      <c r="B41" s="461"/>
      <c r="C41" s="462"/>
      <c r="D41" s="462"/>
      <c r="E41" s="462"/>
      <c r="F41" s="462"/>
      <c r="G41" s="462"/>
      <c r="H41" s="462"/>
      <c r="I41" s="463"/>
    </row>
  </sheetData>
  <sheetProtection/>
  <mergeCells count="33">
    <mergeCell ref="C36:D36"/>
    <mergeCell ref="C37:D37"/>
    <mergeCell ref="E36:H36"/>
    <mergeCell ref="E37:H37"/>
    <mergeCell ref="C39:D39"/>
    <mergeCell ref="E39:H39"/>
    <mergeCell ref="C38:D38"/>
    <mergeCell ref="E38:H38"/>
    <mergeCell ref="C27:D27"/>
    <mergeCell ref="C28:D28"/>
    <mergeCell ref="C29:D29"/>
    <mergeCell ref="C30:D30"/>
    <mergeCell ref="C31:D31"/>
    <mergeCell ref="E27:H27"/>
    <mergeCell ref="E28:H28"/>
    <mergeCell ref="E29:H29"/>
    <mergeCell ref="E30:H30"/>
    <mergeCell ref="E31:H31"/>
    <mergeCell ref="C20:D20"/>
    <mergeCell ref="E20:H20"/>
    <mergeCell ref="C22:D22"/>
    <mergeCell ref="E22:H22"/>
    <mergeCell ref="C19:H19"/>
    <mergeCell ref="C21:D21"/>
    <mergeCell ref="E21:H21"/>
    <mergeCell ref="C11:H11"/>
    <mergeCell ref="C3:H3"/>
    <mergeCell ref="C8:D8"/>
    <mergeCell ref="C10:D10"/>
    <mergeCell ref="E8:H8"/>
    <mergeCell ref="E10:H10"/>
    <mergeCell ref="C9:D9"/>
    <mergeCell ref="E9:H9"/>
  </mergeCells>
  <printOptions/>
  <pageMargins left="0.7" right="0.7" top="0.75" bottom="0.75" header="0.3" footer="0.3"/>
  <pageSetup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2:F40"/>
  <sheetViews>
    <sheetView view="pageBreakPreview" zoomScale="168" zoomScaleNormal="96" zoomScaleSheetLayoutView="168" zoomScalePageLayoutView="0" workbookViewId="0" topLeftCell="C1">
      <selection activeCell="C30" sqref="A30:IV30"/>
    </sheetView>
  </sheetViews>
  <sheetFormatPr defaultColWidth="9.140625" defaultRowHeight="15"/>
  <cols>
    <col min="1" max="2" width="1.8515625" style="19" customWidth="1"/>
    <col min="3" max="3" width="11.421875" style="271" customWidth="1"/>
    <col min="4" max="4" width="116.00390625" style="270" customWidth="1"/>
    <col min="5" max="6" width="1.8515625" style="19" customWidth="1"/>
    <col min="7" max="16384" width="9.140625" style="19" customWidth="1"/>
  </cols>
  <sheetData>
    <row r="1" ht="10.5" customHeight="1" thickBot="1"/>
    <row r="2" spans="2:5" ht="14.25" thickBot="1">
      <c r="B2" s="272"/>
      <c r="C2" s="273"/>
      <c r="D2" s="274"/>
      <c r="E2" s="275"/>
    </row>
    <row r="3" spans="2:5" ht="20.25" thickBot="1">
      <c r="B3" s="276"/>
      <c r="C3" s="652" t="s">
        <v>741</v>
      </c>
      <c r="D3" s="654"/>
      <c r="E3" s="277"/>
    </row>
    <row r="4" spans="2:5" ht="19.5">
      <c r="B4" s="276"/>
      <c r="C4" s="278"/>
      <c r="D4" s="278"/>
      <c r="E4" s="277"/>
    </row>
    <row r="5" spans="2:5" ht="19.5">
      <c r="B5" s="276"/>
      <c r="C5" s="280" t="s">
        <v>766</v>
      </c>
      <c r="D5" s="278"/>
      <c r="E5" s="277"/>
    </row>
    <row r="6" spans="2:5" ht="14.25" thickBot="1">
      <c r="B6" s="276"/>
      <c r="C6" s="343"/>
      <c r="D6" s="279"/>
      <c r="E6" s="277"/>
    </row>
    <row r="7" spans="2:5" ht="30" customHeight="1">
      <c r="B7" s="276"/>
      <c r="C7" s="347" t="s">
        <v>698</v>
      </c>
      <c r="D7" s="348" t="s">
        <v>699</v>
      </c>
      <c r="E7" s="277"/>
    </row>
    <row r="8" spans="2:5" ht="42">
      <c r="B8" s="276"/>
      <c r="C8" s="340">
        <v>1</v>
      </c>
      <c r="D8" s="341" t="s">
        <v>704</v>
      </c>
      <c r="E8" s="277"/>
    </row>
    <row r="9" spans="2:6" ht="42">
      <c r="B9" s="276"/>
      <c r="C9" s="338">
        <v>2</v>
      </c>
      <c r="D9" s="330" t="s">
        <v>758</v>
      </c>
      <c r="E9" s="277"/>
      <c r="F9" s="268"/>
    </row>
    <row r="10" spans="2:5" ht="13.5">
      <c r="B10" s="276"/>
      <c r="C10" s="338">
        <v>3</v>
      </c>
      <c r="D10" s="330" t="s">
        <v>703</v>
      </c>
      <c r="E10" s="277"/>
    </row>
    <row r="11" spans="2:5" ht="42">
      <c r="B11" s="276"/>
      <c r="C11" s="338">
        <v>4</v>
      </c>
      <c r="D11" s="330" t="s">
        <v>705</v>
      </c>
      <c r="E11" s="277"/>
    </row>
    <row r="12" spans="2:5" ht="13.5">
      <c r="B12" s="276"/>
      <c r="C12" s="338">
        <v>5</v>
      </c>
      <c r="D12" s="330" t="s">
        <v>710</v>
      </c>
      <c r="E12" s="277"/>
    </row>
    <row r="13" spans="2:5" ht="27.75">
      <c r="B13" s="276"/>
      <c r="C13" s="338">
        <v>6</v>
      </c>
      <c r="D13" s="330" t="s">
        <v>707</v>
      </c>
      <c r="E13" s="277"/>
    </row>
    <row r="14" spans="2:5" ht="13.5">
      <c r="B14" s="276"/>
      <c r="C14" s="338">
        <v>7</v>
      </c>
      <c r="D14" s="330" t="s">
        <v>708</v>
      </c>
      <c r="E14" s="277"/>
    </row>
    <row r="15" spans="2:5" ht="27.75">
      <c r="B15" s="276"/>
      <c r="C15" s="338">
        <v>8</v>
      </c>
      <c r="D15" s="330" t="s">
        <v>714</v>
      </c>
      <c r="E15" s="277"/>
    </row>
    <row r="16" spans="2:5" ht="13.5">
      <c r="B16" s="276"/>
      <c r="C16" s="338">
        <v>9</v>
      </c>
      <c r="D16" s="330" t="s">
        <v>716</v>
      </c>
      <c r="E16" s="277"/>
    </row>
    <row r="17" spans="2:5" ht="13.5">
      <c r="B17" s="276"/>
      <c r="C17" s="338">
        <v>10</v>
      </c>
      <c r="D17" s="330" t="s">
        <v>715</v>
      </c>
      <c r="E17" s="277"/>
    </row>
    <row r="18" spans="2:5" ht="13.5">
      <c r="B18" s="276"/>
      <c r="C18" s="338">
        <v>11</v>
      </c>
      <c r="D18" s="330" t="s">
        <v>721</v>
      </c>
      <c r="E18" s="277"/>
    </row>
    <row r="19" spans="2:5" ht="13.5">
      <c r="B19" s="276"/>
      <c r="C19" s="338">
        <v>12</v>
      </c>
      <c r="D19" s="330" t="s">
        <v>720</v>
      </c>
      <c r="E19" s="277"/>
    </row>
    <row r="20" spans="2:5" ht="13.5">
      <c r="B20" s="276"/>
      <c r="C20" s="338">
        <v>13</v>
      </c>
      <c r="D20" s="337" t="s">
        <v>727</v>
      </c>
      <c r="E20" s="277"/>
    </row>
    <row r="21" spans="2:5" ht="28.5" thickBot="1">
      <c r="B21" s="276"/>
      <c r="C21" s="339">
        <v>14</v>
      </c>
      <c r="D21" s="332" t="s">
        <v>768</v>
      </c>
      <c r="E21" s="277"/>
    </row>
    <row r="22" spans="2:5" ht="13.5">
      <c r="B22" s="276"/>
      <c r="C22" s="281"/>
      <c r="D22" s="282"/>
      <c r="E22" s="277"/>
    </row>
    <row r="23" spans="2:5" ht="13.5">
      <c r="B23" s="276"/>
      <c r="C23" s="280" t="s">
        <v>767</v>
      </c>
      <c r="D23" s="282"/>
      <c r="E23" s="277"/>
    </row>
    <row r="24" spans="2:5" ht="14.25" thickBot="1">
      <c r="B24" s="276"/>
      <c r="C24" s="343"/>
      <c r="D24" s="282"/>
      <c r="E24" s="277"/>
    </row>
    <row r="25" spans="2:5" ht="30" customHeight="1">
      <c r="B25" s="276"/>
      <c r="C25" s="347" t="s">
        <v>698</v>
      </c>
      <c r="D25" s="348" t="s">
        <v>699</v>
      </c>
      <c r="E25" s="277"/>
    </row>
    <row r="26" spans="2:5" ht="13.5">
      <c r="B26" s="276"/>
      <c r="C26" s="338">
        <v>1</v>
      </c>
      <c r="D26" s="342" t="s">
        <v>729</v>
      </c>
      <c r="E26" s="277"/>
    </row>
    <row r="27" spans="2:5" ht="13.5">
      <c r="B27" s="276"/>
      <c r="C27" s="338">
        <v>2</v>
      </c>
      <c r="D27" s="337" t="s">
        <v>735</v>
      </c>
      <c r="E27" s="277"/>
    </row>
    <row r="28" spans="2:5" ht="13.5">
      <c r="B28" s="276"/>
      <c r="C28" s="338">
        <v>3</v>
      </c>
      <c r="D28" s="330" t="s">
        <v>732</v>
      </c>
      <c r="E28" s="277"/>
    </row>
    <row r="29" spans="2:5" ht="13.5">
      <c r="B29" s="276"/>
      <c r="C29" s="338">
        <v>4</v>
      </c>
      <c r="D29" s="342" t="s">
        <v>730</v>
      </c>
      <c r="E29" s="277"/>
    </row>
    <row r="30" spans="2:5" ht="13.5">
      <c r="B30" s="276"/>
      <c r="C30" s="338">
        <v>5</v>
      </c>
      <c r="D30" s="330" t="s">
        <v>736</v>
      </c>
      <c r="E30" s="277"/>
    </row>
    <row r="31" spans="2:5" ht="13.5">
      <c r="B31" s="276"/>
      <c r="C31" s="338">
        <v>6</v>
      </c>
      <c r="D31" s="330" t="s">
        <v>740</v>
      </c>
      <c r="E31" s="277"/>
    </row>
    <row r="32" spans="2:5" ht="13.5">
      <c r="B32" s="276"/>
      <c r="C32" s="338">
        <v>7</v>
      </c>
      <c r="D32" s="330" t="s">
        <v>753</v>
      </c>
      <c r="E32" s="277"/>
    </row>
    <row r="33" spans="2:5" ht="13.5">
      <c r="B33" s="276"/>
      <c r="C33" s="338">
        <v>8</v>
      </c>
      <c r="D33" s="330" t="s">
        <v>729</v>
      </c>
      <c r="E33" s="277"/>
    </row>
    <row r="34" spans="2:5" ht="42" thickBot="1">
      <c r="B34" s="276"/>
      <c r="C34" s="339">
        <v>9</v>
      </c>
      <c r="D34" s="332" t="s">
        <v>756</v>
      </c>
      <c r="E34" s="277"/>
    </row>
    <row r="35" spans="2:5" ht="14.25" thickBot="1">
      <c r="B35" s="284"/>
      <c r="C35" s="285"/>
      <c r="D35" s="286"/>
      <c r="E35" s="287"/>
    </row>
    <row r="36" ht="13.5">
      <c r="D36" s="268"/>
    </row>
    <row r="37" ht="13.5">
      <c r="D37" s="268"/>
    </row>
    <row r="38" ht="13.5">
      <c r="D38" s="268"/>
    </row>
    <row r="39" ht="13.5">
      <c r="D39" s="268"/>
    </row>
    <row r="40" ht="13.5">
      <c r="D40" s="268"/>
    </row>
  </sheetData>
  <sheetProtection/>
  <mergeCells count="1">
    <mergeCell ref="C3:D3"/>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AZ128"/>
  <sheetViews>
    <sheetView view="pageBreakPreview" zoomScale="60" zoomScaleNormal="50" zoomScalePageLayoutView="80" workbookViewId="0" topLeftCell="A66">
      <selection activeCell="H13" sqref="H13"/>
    </sheetView>
  </sheetViews>
  <sheetFormatPr defaultColWidth="8.8515625" defaultRowHeight="15"/>
  <cols>
    <col min="1" max="1" width="2.140625" style="0" customWidth="1"/>
    <col min="2" max="2" width="2.421875" style="0" customWidth="1"/>
    <col min="3" max="3" width="22.57421875" style="11" customWidth="1"/>
    <col min="4" max="4" width="15.421875" style="410" customWidth="1"/>
    <col min="5" max="5" width="15.00390625" style="410" customWidth="1"/>
    <col min="6" max="6" width="18.8515625" style="404" customWidth="1"/>
    <col min="7" max="7" width="19.00390625" style="404" customWidth="1"/>
    <col min="8" max="8" width="76.7109375" style="0" customWidth="1"/>
    <col min="9" max="9" width="13.8515625" style="0" customWidth="1"/>
    <col min="10" max="10" width="2.57421875" style="0" customWidth="1"/>
    <col min="11" max="11" width="2.00390625" style="0" customWidth="1"/>
    <col min="12" max="12" width="40.57421875" style="0" customWidth="1"/>
  </cols>
  <sheetData>
    <row r="1" spans="1:52" ht="15" thickBot="1">
      <c r="A1" s="18"/>
      <c r="B1" s="18"/>
      <c r="C1" s="17"/>
      <c r="D1" s="405"/>
      <c r="E1" s="405"/>
      <c r="F1" s="383"/>
      <c r="G1" s="383"/>
      <c r="H1" s="95"/>
      <c r="I1" s="95"/>
      <c r="J1" s="18"/>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row>
    <row r="2" spans="1:52" ht="15" thickBot="1">
      <c r="A2" s="18"/>
      <c r="B2" s="37"/>
      <c r="C2" s="38"/>
      <c r="D2" s="406"/>
      <c r="E2" s="406"/>
      <c r="F2" s="387"/>
      <c r="G2" s="387"/>
      <c r="H2" s="101"/>
      <c r="I2" s="101"/>
      <c r="J2" s="39"/>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row>
    <row r="3" spans="1:52" ht="20.25" thickBot="1">
      <c r="A3" s="18"/>
      <c r="B3" s="88"/>
      <c r="C3" s="581" t="s">
        <v>244</v>
      </c>
      <c r="D3" s="582"/>
      <c r="E3" s="582"/>
      <c r="F3" s="582"/>
      <c r="G3" s="582"/>
      <c r="H3" s="582"/>
      <c r="I3" s="583"/>
      <c r="J3" s="90"/>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row>
    <row r="4" spans="1:52" ht="15" customHeight="1">
      <c r="A4" s="18"/>
      <c r="B4" s="40"/>
      <c r="C4" s="812" t="s">
        <v>213</v>
      </c>
      <c r="D4" s="812"/>
      <c r="E4" s="812"/>
      <c r="F4" s="812"/>
      <c r="G4" s="812"/>
      <c r="H4" s="812"/>
      <c r="I4" s="812"/>
      <c r="J4" s="41"/>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row>
    <row r="5" spans="1:52" ht="15" customHeight="1">
      <c r="A5" s="18"/>
      <c r="B5" s="40"/>
      <c r="C5" s="127"/>
      <c r="D5" s="401"/>
      <c r="E5" s="401"/>
      <c r="F5" s="402"/>
      <c r="G5" s="402"/>
      <c r="H5" s="127"/>
      <c r="I5" s="127"/>
      <c r="J5" s="41"/>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row>
    <row r="6" spans="1:52" ht="14.25">
      <c r="A6" s="18"/>
      <c r="B6" s="40"/>
      <c r="C6" s="42"/>
      <c r="D6" s="407"/>
      <c r="E6" s="407"/>
      <c r="F6" s="389"/>
      <c r="G6" s="389"/>
      <c r="H6" s="102"/>
      <c r="I6" s="102"/>
      <c r="J6" s="41"/>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row>
    <row r="7" spans="1:52" ht="15.75" customHeight="1" thickBot="1">
      <c r="A7" s="18"/>
      <c r="B7" s="40"/>
      <c r="C7" s="42"/>
      <c r="D7" s="798" t="s">
        <v>245</v>
      </c>
      <c r="E7" s="798"/>
      <c r="F7" s="799" t="s">
        <v>249</v>
      </c>
      <c r="G7" s="799"/>
      <c r="H7" s="100" t="s">
        <v>250</v>
      </c>
      <c r="I7" s="100" t="s">
        <v>222</v>
      </c>
      <c r="J7" s="41"/>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row>
    <row r="8" spans="1:52" s="11" customFormat="1" ht="102" customHeight="1" thickBot="1">
      <c r="A8" s="17"/>
      <c r="B8" s="45"/>
      <c r="C8" s="99" t="s">
        <v>242</v>
      </c>
      <c r="D8" s="785" t="s">
        <v>1091</v>
      </c>
      <c r="E8" s="786"/>
      <c r="F8" s="787" t="s">
        <v>1007</v>
      </c>
      <c r="G8" s="788"/>
      <c r="H8" s="516" t="s">
        <v>1160</v>
      </c>
      <c r="I8" s="512" t="s">
        <v>875</v>
      </c>
      <c r="J8" s="46"/>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row>
    <row r="9" spans="1:52" s="11" customFormat="1" ht="134.25" customHeight="1" thickBot="1">
      <c r="A9" s="17"/>
      <c r="B9" s="45"/>
      <c r="C9" s="99"/>
      <c r="D9" s="785" t="s">
        <v>1030</v>
      </c>
      <c r="E9" s="786"/>
      <c r="F9" s="787" t="s">
        <v>1099</v>
      </c>
      <c r="G9" s="788"/>
      <c r="H9" s="517" t="s">
        <v>1161</v>
      </c>
      <c r="I9" s="513" t="s">
        <v>875</v>
      </c>
      <c r="J9" s="46"/>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row>
    <row r="10" spans="1:52" s="362" customFormat="1" ht="97.5" customHeight="1" thickBot="1">
      <c r="A10" s="363"/>
      <c r="B10" s="366"/>
      <c r="C10" s="369"/>
      <c r="D10" s="785" t="s">
        <v>924</v>
      </c>
      <c r="E10" s="786"/>
      <c r="F10" s="785" t="s">
        <v>1152</v>
      </c>
      <c r="G10" s="786"/>
      <c r="H10" s="517" t="s">
        <v>1093</v>
      </c>
      <c r="I10" s="513" t="s">
        <v>875</v>
      </c>
      <c r="J10" s="367"/>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row>
    <row r="11" spans="1:52" s="362" customFormat="1" ht="220.5" customHeight="1" thickBot="1">
      <c r="A11" s="363"/>
      <c r="B11" s="366"/>
      <c r="C11" s="369"/>
      <c r="D11" s="785" t="s">
        <v>925</v>
      </c>
      <c r="E11" s="786"/>
      <c r="F11" s="793" t="s">
        <v>1153</v>
      </c>
      <c r="G11" s="788"/>
      <c r="H11" s="518" t="s">
        <v>1094</v>
      </c>
      <c r="I11" s="513" t="s">
        <v>875</v>
      </c>
      <c r="J11" s="367"/>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row>
    <row r="12" spans="1:52" s="362" customFormat="1" ht="193.5" customHeight="1" thickBot="1">
      <c r="A12" s="363"/>
      <c r="B12" s="366"/>
      <c r="C12" s="369"/>
      <c r="D12" s="785" t="s">
        <v>873</v>
      </c>
      <c r="E12" s="786"/>
      <c r="F12" s="787" t="s">
        <v>1118</v>
      </c>
      <c r="G12" s="788"/>
      <c r="H12" s="536" t="s">
        <v>1120</v>
      </c>
      <c r="I12" s="513" t="s">
        <v>875</v>
      </c>
      <c r="J12" s="367"/>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row>
    <row r="13" spans="1:52" s="362" customFormat="1" ht="409.5" customHeight="1" thickBot="1">
      <c r="A13" s="363"/>
      <c r="B13" s="366"/>
      <c r="C13" s="369"/>
      <c r="D13" s="783" t="s">
        <v>926</v>
      </c>
      <c r="E13" s="784"/>
      <c r="F13" s="781" t="s">
        <v>1119</v>
      </c>
      <c r="G13" s="782"/>
      <c r="H13" s="511" t="s">
        <v>1095</v>
      </c>
      <c r="I13" s="400" t="s">
        <v>875</v>
      </c>
      <c r="J13" s="367"/>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row>
    <row r="14" spans="1:52" s="381" customFormat="1" ht="279.75" customHeight="1" thickBot="1">
      <c r="A14" s="382"/>
      <c r="B14" s="390"/>
      <c r="C14" s="399"/>
      <c r="D14" s="783" t="s">
        <v>1121</v>
      </c>
      <c r="E14" s="784"/>
      <c r="F14" s="781" t="s">
        <v>1122</v>
      </c>
      <c r="G14" s="782"/>
      <c r="H14" s="511" t="s">
        <v>1123</v>
      </c>
      <c r="I14" s="400" t="s">
        <v>875</v>
      </c>
      <c r="J14" s="391"/>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c r="AY14" s="397"/>
      <c r="AZ14" s="397"/>
    </row>
    <row r="15" spans="1:52" s="381" customFormat="1" ht="178.5" customHeight="1" thickBot="1">
      <c r="A15" s="382"/>
      <c r="B15" s="390"/>
      <c r="C15" s="399"/>
      <c r="D15" s="779" t="s">
        <v>927</v>
      </c>
      <c r="E15" s="780"/>
      <c r="F15" s="781" t="s">
        <v>1154</v>
      </c>
      <c r="G15" s="782"/>
      <c r="H15" s="511" t="s">
        <v>1155</v>
      </c>
      <c r="I15" s="400" t="s">
        <v>875</v>
      </c>
      <c r="J15" s="391"/>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row>
    <row r="16" spans="1:52" s="381" customFormat="1" ht="115.5" customHeight="1" thickBot="1">
      <c r="A16" s="382"/>
      <c r="B16" s="390"/>
      <c r="C16" s="399"/>
      <c r="D16" s="783" t="s">
        <v>1096</v>
      </c>
      <c r="E16" s="784"/>
      <c r="F16" s="781" t="s">
        <v>1162</v>
      </c>
      <c r="G16" s="782"/>
      <c r="H16" s="537" t="s">
        <v>1124</v>
      </c>
      <c r="I16" s="400" t="s">
        <v>875</v>
      </c>
      <c r="J16" s="391"/>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row>
    <row r="17" spans="1:52" s="381" customFormat="1" ht="100.5" customHeight="1" thickBot="1">
      <c r="A17" s="382"/>
      <c r="B17" s="390"/>
      <c r="C17" s="399"/>
      <c r="D17" s="783" t="s">
        <v>928</v>
      </c>
      <c r="E17" s="784"/>
      <c r="F17" s="781" t="s">
        <v>1125</v>
      </c>
      <c r="G17" s="782"/>
      <c r="H17" s="511" t="s">
        <v>1156</v>
      </c>
      <c r="I17" s="400" t="s">
        <v>875</v>
      </c>
      <c r="J17" s="391"/>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row>
    <row r="18" spans="1:52" s="362" customFormat="1" ht="258" customHeight="1" thickBot="1">
      <c r="A18" s="363"/>
      <c r="B18" s="366"/>
      <c r="C18" s="369"/>
      <c r="D18" s="785" t="s">
        <v>929</v>
      </c>
      <c r="E18" s="786"/>
      <c r="F18" s="787" t="s">
        <v>1126</v>
      </c>
      <c r="G18" s="788"/>
      <c r="H18" s="511" t="s">
        <v>1127</v>
      </c>
      <c r="I18" s="370" t="s">
        <v>875</v>
      </c>
      <c r="J18" s="367"/>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row>
    <row r="19" spans="1:52" s="362" customFormat="1" ht="333" customHeight="1" thickBot="1">
      <c r="A19" s="363"/>
      <c r="B19" s="366"/>
      <c r="C19" s="369"/>
      <c r="D19" s="783" t="s">
        <v>930</v>
      </c>
      <c r="E19" s="784"/>
      <c r="F19" s="781" t="s">
        <v>1128</v>
      </c>
      <c r="G19" s="782"/>
      <c r="H19" s="536" t="s">
        <v>1157</v>
      </c>
      <c r="I19" s="370" t="s">
        <v>875</v>
      </c>
      <c r="J19" s="367"/>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row>
    <row r="20" spans="1:52" s="11" customFormat="1" ht="137.25" customHeight="1" thickBot="1">
      <c r="A20" s="17"/>
      <c r="B20" s="45"/>
      <c r="C20" s="99"/>
      <c r="D20" s="785" t="s">
        <v>931</v>
      </c>
      <c r="E20" s="786"/>
      <c r="F20" s="787" t="s">
        <v>1129</v>
      </c>
      <c r="G20" s="788"/>
      <c r="H20" s="516" t="s">
        <v>1098</v>
      </c>
      <c r="I20" s="104" t="s">
        <v>875</v>
      </c>
      <c r="J20" s="46"/>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row>
    <row r="21" spans="1:52" s="11" customFormat="1" ht="18.75" customHeight="1" thickBot="1">
      <c r="A21" s="17"/>
      <c r="B21" s="45"/>
      <c r="C21" s="97"/>
      <c r="D21" s="395"/>
      <c r="E21" s="395"/>
      <c r="F21" s="392"/>
      <c r="G21" s="392"/>
      <c r="H21" s="107" t="s">
        <v>246</v>
      </c>
      <c r="I21" s="109" t="s">
        <v>875</v>
      </c>
      <c r="J21" s="46"/>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row>
    <row r="22" spans="1:52" s="11" customFormat="1" ht="18.75" customHeight="1">
      <c r="A22" s="17"/>
      <c r="B22" s="45"/>
      <c r="C22" s="148"/>
      <c r="D22" s="395"/>
      <c r="E22" s="395"/>
      <c r="F22" s="392"/>
      <c r="G22" s="392"/>
      <c r="H22" s="108"/>
      <c r="I22" s="42"/>
      <c r="J22" s="46"/>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row>
    <row r="23" spans="1:52" s="11" customFormat="1" ht="15" thickBot="1">
      <c r="A23" s="17"/>
      <c r="B23" s="45"/>
      <c r="C23" s="129"/>
      <c r="D23" s="816" t="s">
        <v>271</v>
      </c>
      <c r="E23" s="816"/>
      <c r="F23" s="816"/>
      <c r="G23" s="816"/>
      <c r="H23" s="816"/>
      <c r="I23" s="816"/>
      <c r="J23" s="46"/>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row>
    <row r="24" spans="1:52" s="11" customFormat="1" ht="15" thickBot="1">
      <c r="A24" s="17"/>
      <c r="B24" s="45"/>
      <c r="C24" s="129"/>
      <c r="D24" s="407" t="s">
        <v>60</v>
      </c>
      <c r="E24" s="813" t="s">
        <v>1027</v>
      </c>
      <c r="F24" s="814"/>
      <c r="G24" s="814"/>
      <c r="H24" s="815"/>
      <c r="I24" s="47"/>
      <c r="J24" s="46"/>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row>
    <row r="25" spans="1:52" s="11" customFormat="1" ht="15" thickBot="1">
      <c r="A25" s="17"/>
      <c r="B25" s="45"/>
      <c r="C25" s="129"/>
      <c r="D25" s="407" t="s">
        <v>62</v>
      </c>
      <c r="E25" s="792" t="s">
        <v>1028</v>
      </c>
      <c r="F25" s="790"/>
      <c r="G25" s="790"/>
      <c r="H25" s="791"/>
      <c r="I25" s="47"/>
      <c r="J25" s="46"/>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row>
    <row r="26" spans="1:52" s="11" customFormat="1" ht="13.5" customHeight="1">
      <c r="A26" s="17"/>
      <c r="B26" s="45"/>
      <c r="C26" s="129"/>
      <c r="D26" s="395"/>
      <c r="E26" s="395"/>
      <c r="F26" s="392"/>
      <c r="G26" s="392"/>
      <c r="H26" s="47"/>
      <c r="I26" s="47"/>
      <c r="J26" s="46"/>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row>
    <row r="27" spans="1:52" s="11" customFormat="1" ht="30.75" customHeight="1" thickBot="1">
      <c r="A27" s="17"/>
      <c r="B27" s="45"/>
      <c r="C27" s="605" t="s">
        <v>214</v>
      </c>
      <c r="D27" s="605"/>
      <c r="E27" s="605"/>
      <c r="F27" s="605"/>
      <c r="G27" s="605"/>
      <c r="H27" s="605"/>
      <c r="I27" s="102"/>
      <c r="J27" s="46"/>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row>
    <row r="28" spans="1:52" s="11" customFormat="1" ht="30.75" customHeight="1">
      <c r="A28" s="17"/>
      <c r="B28" s="45"/>
      <c r="C28" s="105"/>
      <c r="D28" s="817" t="s">
        <v>1029</v>
      </c>
      <c r="E28" s="818"/>
      <c r="F28" s="818"/>
      <c r="G28" s="818"/>
      <c r="H28" s="818"/>
      <c r="I28" s="819"/>
      <c r="J28" s="46"/>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row>
    <row r="29" spans="1:52" s="11" customFormat="1" ht="30.75" customHeight="1">
      <c r="A29" s="17"/>
      <c r="B29" s="45"/>
      <c r="C29" s="105"/>
      <c r="D29" s="820"/>
      <c r="E29" s="821"/>
      <c r="F29" s="821"/>
      <c r="G29" s="821"/>
      <c r="H29" s="821"/>
      <c r="I29" s="822"/>
      <c r="J29" s="46"/>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row>
    <row r="30" spans="1:52" s="11" customFormat="1" ht="30.75" customHeight="1">
      <c r="A30" s="17"/>
      <c r="B30" s="45"/>
      <c r="C30" s="105"/>
      <c r="D30" s="820"/>
      <c r="E30" s="821"/>
      <c r="F30" s="821"/>
      <c r="G30" s="821"/>
      <c r="H30" s="821"/>
      <c r="I30" s="822"/>
      <c r="J30" s="46"/>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row>
    <row r="31" spans="1:52" s="11" customFormat="1" ht="30.75" customHeight="1" thickBot="1">
      <c r="A31" s="17"/>
      <c r="B31" s="45"/>
      <c r="C31" s="105"/>
      <c r="D31" s="823"/>
      <c r="E31" s="824"/>
      <c r="F31" s="824"/>
      <c r="G31" s="824"/>
      <c r="H31" s="824"/>
      <c r="I31" s="825"/>
      <c r="J31" s="46"/>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1:52" s="11" customFormat="1" ht="14.25">
      <c r="A32" s="17"/>
      <c r="B32" s="45"/>
      <c r="C32" s="98"/>
      <c r="D32" s="401"/>
      <c r="E32" s="401"/>
      <c r="F32" s="398"/>
      <c r="G32" s="398"/>
      <c r="H32" s="102"/>
      <c r="I32" s="102"/>
      <c r="J32" s="46"/>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1:52" ht="15.75" customHeight="1" thickBot="1">
      <c r="A33" s="18"/>
      <c r="B33" s="45"/>
      <c r="C33" s="48"/>
      <c r="D33" s="798" t="s">
        <v>245</v>
      </c>
      <c r="E33" s="798"/>
      <c r="F33" s="799" t="s">
        <v>249</v>
      </c>
      <c r="G33" s="799"/>
      <c r="H33" s="100" t="s">
        <v>250</v>
      </c>
      <c r="I33" s="100" t="s">
        <v>222</v>
      </c>
      <c r="J33" s="46"/>
      <c r="K33" s="6"/>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1:52" ht="155.25" customHeight="1" thickBot="1">
      <c r="A34" s="18"/>
      <c r="B34" s="45"/>
      <c r="C34" s="99" t="s">
        <v>243</v>
      </c>
      <c r="D34" s="785" t="s">
        <v>1091</v>
      </c>
      <c r="E34" s="786"/>
      <c r="F34" s="787" t="s">
        <v>1007</v>
      </c>
      <c r="G34" s="788"/>
      <c r="H34" s="516" t="s">
        <v>1092</v>
      </c>
      <c r="I34" s="512" t="s">
        <v>875</v>
      </c>
      <c r="J34" s="391"/>
      <c r="K34" s="6"/>
      <c r="L34" s="397"/>
      <c r="M34" s="397"/>
      <c r="N34" s="397"/>
      <c r="O34" s="397"/>
      <c r="P34" s="397"/>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row>
    <row r="35" spans="1:52" s="353" customFormat="1" ht="152.25" customHeight="1" thickBot="1">
      <c r="A35" s="383"/>
      <c r="B35" s="390"/>
      <c r="C35" s="399"/>
      <c r="D35" s="785" t="s">
        <v>1030</v>
      </c>
      <c r="E35" s="786"/>
      <c r="F35" s="787" t="s">
        <v>1099</v>
      </c>
      <c r="G35" s="788"/>
      <c r="H35" s="517" t="s">
        <v>1130</v>
      </c>
      <c r="I35" s="513" t="s">
        <v>875</v>
      </c>
      <c r="J35" s="391"/>
      <c r="K35" s="6"/>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row>
    <row r="36" spans="1:52" s="353" customFormat="1" ht="117" customHeight="1" thickBot="1">
      <c r="A36" s="383"/>
      <c r="B36" s="390"/>
      <c r="C36" s="399"/>
      <c r="D36" s="785" t="s">
        <v>924</v>
      </c>
      <c r="E36" s="786"/>
      <c r="F36" s="785" t="s">
        <v>1117</v>
      </c>
      <c r="G36" s="786"/>
      <c r="H36" s="517" t="s">
        <v>1093</v>
      </c>
      <c r="I36" s="513" t="s">
        <v>875</v>
      </c>
      <c r="J36" s="391"/>
      <c r="K36" s="6"/>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row>
    <row r="37" spans="1:52" s="353" customFormat="1" ht="264.75" customHeight="1" thickBot="1">
      <c r="A37" s="383"/>
      <c r="B37" s="390"/>
      <c r="C37" s="399"/>
      <c r="D37" s="785" t="s">
        <v>925</v>
      </c>
      <c r="E37" s="786"/>
      <c r="F37" s="793" t="s">
        <v>1153</v>
      </c>
      <c r="G37" s="788"/>
      <c r="H37" s="518" t="s">
        <v>1094</v>
      </c>
      <c r="I37" s="513" t="s">
        <v>875</v>
      </c>
      <c r="J37" s="391"/>
      <c r="K37" s="6"/>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row>
    <row r="38" spans="1:52" s="353" customFormat="1" ht="265.5" customHeight="1" thickBot="1">
      <c r="A38" s="383"/>
      <c r="B38" s="390"/>
      <c r="C38" s="399"/>
      <c r="D38" s="785" t="s">
        <v>873</v>
      </c>
      <c r="E38" s="786"/>
      <c r="F38" s="787" t="s">
        <v>1118</v>
      </c>
      <c r="G38" s="788"/>
      <c r="H38" s="536" t="s">
        <v>1120</v>
      </c>
      <c r="I38" s="513" t="s">
        <v>875</v>
      </c>
      <c r="J38" s="391"/>
      <c r="K38" s="6"/>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c r="AY38" s="397"/>
      <c r="AZ38" s="397"/>
    </row>
    <row r="39" spans="1:52" s="353" customFormat="1" ht="370.5" customHeight="1" thickBot="1">
      <c r="A39" s="383"/>
      <c r="B39" s="390"/>
      <c r="C39" s="399"/>
      <c r="D39" s="783" t="s">
        <v>926</v>
      </c>
      <c r="E39" s="784"/>
      <c r="F39" s="781" t="s">
        <v>1119</v>
      </c>
      <c r="G39" s="782"/>
      <c r="H39" s="511" t="s">
        <v>1095</v>
      </c>
      <c r="I39" s="400" t="s">
        <v>875</v>
      </c>
      <c r="J39" s="391"/>
      <c r="K39" s="6"/>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row>
    <row r="40" spans="1:52" s="353" customFormat="1" ht="220.5" customHeight="1" thickBot="1">
      <c r="A40" s="383"/>
      <c r="B40" s="390"/>
      <c r="C40" s="399"/>
      <c r="D40" s="783" t="s">
        <v>1121</v>
      </c>
      <c r="E40" s="784"/>
      <c r="F40" s="781" t="s">
        <v>1122</v>
      </c>
      <c r="G40" s="782"/>
      <c r="H40" s="511" t="s">
        <v>1123</v>
      </c>
      <c r="I40" s="400" t="s">
        <v>875</v>
      </c>
      <c r="J40" s="391"/>
      <c r="K40" s="6"/>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row>
    <row r="41" spans="1:52" s="353" customFormat="1" ht="267" customHeight="1" thickBot="1">
      <c r="A41" s="383"/>
      <c r="B41" s="390"/>
      <c r="C41" s="399"/>
      <c r="D41" s="779" t="s">
        <v>927</v>
      </c>
      <c r="E41" s="780"/>
      <c r="F41" s="781" t="s">
        <v>1158</v>
      </c>
      <c r="G41" s="782"/>
      <c r="H41" s="511" t="s">
        <v>1159</v>
      </c>
      <c r="I41" s="400" t="s">
        <v>875</v>
      </c>
      <c r="J41" s="391"/>
      <c r="K41" s="6"/>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row>
    <row r="42" spans="1:52" s="353" customFormat="1" ht="214.5" customHeight="1" thickBot="1">
      <c r="A42" s="383"/>
      <c r="B42" s="390"/>
      <c r="C42" s="399"/>
      <c r="D42" s="783" t="s">
        <v>1096</v>
      </c>
      <c r="E42" s="784"/>
      <c r="F42" s="781" t="s">
        <v>1097</v>
      </c>
      <c r="G42" s="782"/>
      <c r="H42" s="537" t="s">
        <v>1131</v>
      </c>
      <c r="I42" s="400" t="s">
        <v>875</v>
      </c>
      <c r="J42" s="391"/>
      <c r="K42" s="6"/>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row>
    <row r="43" spans="1:52" s="353" customFormat="1" ht="96" customHeight="1" thickBot="1">
      <c r="A43" s="383"/>
      <c r="B43" s="390"/>
      <c r="C43" s="399"/>
      <c r="D43" s="783" t="s">
        <v>928</v>
      </c>
      <c r="E43" s="784"/>
      <c r="F43" s="781" t="s">
        <v>1125</v>
      </c>
      <c r="G43" s="782"/>
      <c r="H43" s="511" t="s">
        <v>1132</v>
      </c>
      <c r="I43" s="400" t="s">
        <v>875</v>
      </c>
      <c r="J43" s="391"/>
      <c r="K43" s="6"/>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row>
    <row r="44" spans="1:52" s="353" customFormat="1" ht="265.5" customHeight="1" thickBot="1">
      <c r="A44" s="383"/>
      <c r="B44" s="390"/>
      <c r="C44" s="399"/>
      <c r="D44" s="785" t="s">
        <v>929</v>
      </c>
      <c r="E44" s="786"/>
      <c r="F44" s="787" t="s">
        <v>1126</v>
      </c>
      <c r="G44" s="788"/>
      <c r="H44" s="511" t="s">
        <v>1127</v>
      </c>
      <c r="I44" s="400" t="s">
        <v>875</v>
      </c>
      <c r="J44" s="391"/>
      <c r="K44" s="6"/>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row>
    <row r="45" spans="1:52" ht="366" customHeight="1" thickBot="1">
      <c r="A45" s="18"/>
      <c r="B45" s="45"/>
      <c r="C45" s="99"/>
      <c r="D45" s="783" t="s">
        <v>930</v>
      </c>
      <c r="E45" s="784"/>
      <c r="F45" s="781" t="s">
        <v>1128</v>
      </c>
      <c r="G45" s="782"/>
      <c r="H45" s="536" t="s">
        <v>1133</v>
      </c>
      <c r="I45" s="400" t="s">
        <v>875</v>
      </c>
      <c r="J45" s="46"/>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row>
    <row r="46" spans="1:52" ht="122.25" customHeight="1" thickBot="1">
      <c r="A46" s="18"/>
      <c r="B46" s="45"/>
      <c r="C46" s="99"/>
      <c r="D46" s="785" t="s">
        <v>931</v>
      </c>
      <c r="E46" s="786"/>
      <c r="F46" s="787" t="s">
        <v>1129</v>
      </c>
      <c r="G46" s="788"/>
      <c r="H46" s="516" t="s">
        <v>1098</v>
      </c>
      <c r="I46" s="400" t="s">
        <v>875</v>
      </c>
      <c r="J46" s="46"/>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row>
    <row r="47" spans="1:52" ht="18.75" customHeight="1" thickBot="1">
      <c r="A47" s="18"/>
      <c r="B47" s="45"/>
      <c r="C47" s="42"/>
      <c r="D47" s="395"/>
      <c r="E47" s="395"/>
      <c r="F47" s="392"/>
      <c r="G47" s="392"/>
      <c r="H47" s="107" t="s">
        <v>246</v>
      </c>
      <c r="I47" s="109" t="s">
        <v>875</v>
      </c>
      <c r="J47" s="46"/>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row>
    <row r="48" spans="1:52" ht="15" thickBot="1">
      <c r="A48" s="18"/>
      <c r="B48" s="45"/>
      <c r="C48" s="42"/>
      <c r="D48" s="408" t="s">
        <v>271</v>
      </c>
      <c r="E48" s="409"/>
      <c r="F48" s="388"/>
      <c r="G48" s="388"/>
      <c r="H48" s="108"/>
      <c r="I48" s="42"/>
      <c r="J48" s="46"/>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row>
    <row r="49" spans="1:52" ht="15" thickBot="1">
      <c r="A49" s="18"/>
      <c r="B49" s="45"/>
      <c r="C49" s="42"/>
      <c r="D49" s="407" t="s">
        <v>60</v>
      </c>
      <c r="E49" s="789" t="s">
        <v>921</v>
      </c>
      <c r="F49" s="790"/>
      <c r="G49" s="790"/>
      <c r="H49" s="791"/>
      <c r="I49" s="42"/>
      <c r="J49" s="46"/>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row>
    <row r="50" spans="1:52" ht="15" thickBot="1">
      <c r="A50" s="18"/>
      <c r="B50" s="45"/>
      <c r="C50" s="42"/>
      <c r="D50" s="407" t="s">
        <v>62</v>
      </c>
      <c r="E50" s="792" t="s">
        <v>922</v>
      </c>
      <c r="F50" s="790"/>
      <c r="G50" s="790"/>
      <c r="H50" s="791"/>
      <c r="I50" s="42"/>
      <c r="J50" s="46"/>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row>
    <row r="51" spans="1:52" ht="14.25">
      <c r="A51" s="18"/>
      <c r="B51" s="45"/>
      <c r="C51" s="42"/>
      <c r="D51" s="407"/>
      <c r="E51" s="407"/>
      <c r="F51" s="388"/>
      <c r="G51" s="388"/>
      <c r="H51" s="108"/>
      <c r="I51" s="42"/>
      <c r="J51" s="46"/>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row>
    <row r="52" spans="1:52" ht="15.75" customHeight="1" thickBot="1">
      <c r="A52" s="18"/>
      <c r="B52" s="45"/>
      <c r="C52" s="48"/>
      <c r="D52" s="798" t="s">
        <v>245</v>
      </c>
      <c r="E52" s="798"/>
      <c r="F52" s="799" t="s">
        <v>249</v>
      </c>
      <c r="G52" s="799"/>
      <c r="H52" s="100" t="s">
        <v>250</v>
      </c>
      <c r="I52" s="100" t="s">
        <v>222</v>
      </c>
      <c r="J52" s="46"/>
      <c r="K52" s="6"/>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row>
    <row r="53" spans="1:52" ht="118.5" customHeight="1" thickBot="1">
      <c r="A53" s="18"/>
      <c r="B53" s="45"/>
      <c r="C53" s="99" t="s">
        <v>274</v>
      </c>
      <c r="D53" s="785" t="s">
        <v>932</v>
      </c>
      <c r="E53" s="786"/>
      <c r="F53" s="787" t="s">
        <v>933</v>
      </c>
      <c r="G53" s="788"/>
      <c r="H53" s="553" t="s">
        <v>1163</v>
      </c>
      <c r="I53" s="416" t="s">
        <v>20</v>
      </c>
      <c r="J53" s="46"/>
      <c r="K53" s="6"/>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row>
    <row r="54" spans="1:52" ht="39.75" customHeight="1" thickBot="1">
      <c r="A54" s="18"/>
      <c r="B54" s="45"/>
      <c r="C54" s="99"/>
      <c r="D54" s="785"/>
      <c r="E54" s="786"/>
      <c r="F54" s="804"/>
      <c r="G54" s="805"/>
      <c r="H54" s="104"/>
      <c r="I54" s="104"/>
      <c r="J54" s="46"/>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row>
    <row r="55" spans="1:52" ht="48" customHeight="1" thickBot="1">
      <c r="A55" s="18"/>
      <c r="B55" s="45"/>
      <c r="C55" s="99"/>
      <c r="D55" s="785"/>
      <c r="E55" s="786"/>
      <c r="F55" s="804"/>
      <c r="G55" s="805"/>
      <c r="H55" s="104"/>
      <c r="I55" s="104"/>
      <c r="J55" s="46"/>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row>
    <row r="56" spans="1:52" ht="21.75" customHeight="1" thickBot="1">
      <c r="A56" s="18"/>
      <c r="B56" s="45"/>
      <c r="C56" s="42"/>
      <c r="D56" s="407"/>
      <c r="E56" s="407"/>
      <c r="F56" s="388"/>
      <c r="G56" s="388"/>
      <c r="H56" s="107" t="s">
        <v>246</v>
      </c>
      <c r="I56" s="109" t="s">
        <v>20</v>
      </c>
      <c r="J56" s="46"/>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row>
    <row r="57" spans="1:52" ht="15" thickBot="1">
      <c r="A57" s="18"/>
      <c r="B57" s="45"/>
      <c r="C57" s="42"/>
      <c r="D57" s="408" t="s">
        <v>271</v>
      </c>
      <c r="E57" s="409"/>
      <c r="F57" s="388"/>
      <c r="G57" s="388"/>
      <c r="H57" s="108"/>
      <c r="I57" s="42"/>
      <c r="J57" s="46"/>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row>
    <row r="58" spans="1:52" ht="15" thickBot="1">
      <c r="A58" s="18"/>
      <c r="B58" s="45"/>
      <c r="C58" s="42"/>
      <c r="D58" s="407" t="s">
        <v>60</v>
      </c>
      <c r="E58" s="800" t="s">
        <v>923</v>
      </c>
      <c r="F58" s="790"/>
      <c r="G58" s="790"/>
      <c r="H58" s="791"/>
      <c r="I58" s="42"/>
      <c r="J58" s="46"/>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row>
    <row r="59" spans="1:52" ht="15" thickBot="1">
      <c r="A59" s="18"/>
      <c r="B59" s="45"/>
      <c r="C59" s="42"/>
      <c r="D59" s="407" t="s">
        <v>62</v>
      </c>
      <c r="E59" s="792" t="s">
        <v>797</v>
      </c>
      <c r="F59" s="790"/>
      <c r="G59" s="790"/>
      <c r="H59" s="791"/>
      <c r="I59" s="42"/>
      <c r="J59" s="46"/>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row>
    <row r="60" spans="1:52" ht="15" thickBot="1">
      <c r="A60" s="18"/>
      <c r="B60" s="45"/>
      <c r="C60" s="42"/>
      <c r="D60" s="407"/>
      <c r="E60" s="407"/>
      <c r="F60" s="388"/>
      <c r="G60" s="388"/>
      <c r="H60" s="42"/>
      <c r="I60" s="42"/>
      <c r="J60" s="46"/>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row>
    <row r="61" spans="1:52" ht="168" customHeight="1" thickBot="1">
      <c r="A61" s="18"/>
      <c r="B61" s="45"/>
      <c r="C61" s="106"/>
      <c r="D61" s="794" t="s">
        <v>251</v>
      </c>
      <c r="E61" s="794"/>
      <c r="F61" s="795" t="s">
        <v>1031</v>
      </c>
      <c r="G61" s="796"/>
      <c r="H61" s="796"/>
      <c r="I61" s="797"/>
      <c r="J61" s="46"/>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row>
    <row r="62" spans="1:52" s="11" customFormat="1" ht="18.75" customHeight="1">
      <c r="A62" s="17"/>
      <c r="B62" s="45"/>
      <c r="C62" s="49"/>
      <c r="D62" s="393"/>
      <c r="E62" s="393"/>
      <c r="F62" s="393"/>
      <c r="G62" s="393"/>
      <c r="H62" s="102"/>
      <c r="I62" s="102"/>
      <c r="J62" s="46"/>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row>
    <row r="63" spans="1:52" s="11" customFormat="1" ht="15.75" customHeight="1" thickBot="1">
      <c r="A63" s="17"/>
      <c r="B63" s="45"/>
      <c r="C63" s="42"/>
      <c r="D63" s="407"/>
      <c r="E63" s="407"/>
      <c r="F63" s="389"/>
      <c r="G63" s="396" t="s">
        <v>215</v>
      </c>
      <c r="H63" s="102"/>
      <c r="I63" s="102"/>
      <c r="J63" s="46"/>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row>
    <row r="64" spans="1:52" s="11" customFormat="1" ht="78" customHeight="1">
      <c r="A64" s="17"/>
      <c r="B64" s="45"/>
      <c r="C64" s="42"/>
      <c r="D64" s="407"/>
      <c r="E64" s="407"/>
      <c r="F64" s="384" t="s">
        <v>216</v>
      </c>
      <c r="G64" s="806" t="s">
        <v>282</v>
      </c>
      <c r="H64" s="807"/>
      <c r="I64" s="808"/>
      <c r="J64" s="46"/>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row>
    <row r="65" spans="1:52" s="11" customFormat="1" ht="54.75" customHeight="1">
      <c r="A65" s="17"/>
      <c r="B65" s="45"/>
      <c r="C65" s="42"/>
      <c r="D65" s="407"/>
      <c r="E65" s="407"/>
      <c r="F65" s="385" t="s">
        <v>217</v>
      </c>
      <c r="G65" s="809" t="s">
        <v>283</v>
      </c>
      <c r="H65" s="810"/>
      <c r="I65" s="811"/>
      <c r="J65" s="46"/>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row>
    <row r="66" spans="1:52" s="11" customFormat="1" ht="58.5" customHeight="1">
      <c r="A66" s="17"/>
      <c r="B66" s="45"/>
      <c r="C66" s="42"/>
      <c r="D66" s="407"/>
      <c r="E66" s="407"/>
      <c r="F66" s="385" t="s">
        <v>218</v>
      </c>
      <c r="G66" s="809" t="s">
        <v>284</v>
      </c>
      <c r="H66" s="810"/>
      <c r="I66" s="811"/>
      <c r="J66" s="46"/>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row>
    <row r="67" spans="1:52" ht="60" customHeight="1">
      <c r="A67" s="18"/>
      <c r="B67" s="45"/>
      <c r="C67" s="42"/>
      <c r="D67" s="407"/>
      <c r="E67" s="407"/>
      <c r="F67" s="385" t="s">
        <v>219</v>
      </c>
      <c r="G67" s="809" t="s">
        <v>285</v>
      </c>
      <c r="H67" s="810"/>
      <c r="I67" s="811"/>
      <c r="J67" s="46"/>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row>
    <row r="68" spans="1:52" ht="54" customHeight="1">
      <c r="A68" s="18"/>
      <c r="B68" s="40"/>
      <c r="C68" s="42"/>
      <c r="D68" s="407"/>
      <c r="E68" s="407"/>
      <c r="F68" s="385" t="s">
        <v>220</v>
      </c>
      <c r="G68" s="809" t="s">
        <v>286</v>
      </c>
      <c r="H68" s="810"/>
      <c r="I68" s="811"/>
      <c r="J68" s="41"/>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row>
    <row r="69" spans="1:52" ht="61.5" customHeight="1" thickBot="1">
      <c r="A69" s="18"/>
      <c r="B69" s="40"/>
      <c r="C69" s="42"/>
      <c r="D69" s="407"/>
      <c r="E69" s="407"/>
      <c r="F69" s="386" t="s">
        <v>221</v>
      </c>
      <c r="G69" s="801" t="s">
        <v>287</v>
      </c>
      <c r="H69" s="802"/>
      <c r="I69" s="803"/>
      <c r="J69" s="41"/>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row>
    <row r="70" spans="1:44" ht="15" thickBot="1">
      <c r="A70" s="18"/>
      <c r="B70" s="50"/>
      <c r="C70" s="51"/>
      <c r="D70" s="394"/>
      <c r="E70" s="394"/>
      <c r="F70" s="394"/>
      <c r="G70" s="394"/>
      <c r="H70" s="103"/>
      <c r="I70" s="103"/>
      <c r="J70" s="53"/>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row>
    <row r="71" spans="1:44" ht="49.5" customHeight="1">
      <c r="A71" s="18"/>
      <c r="C71" s="95"/>
      <c r="F71" s="403"/>
      <c r="G71" s="403"/>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row>
    <row r="72" spans="1:44" ht="49.5" customHeight="1">
      <c r="A72" s="18"/>
      <c r="C72" s="95"/>
      <c r="F72" s="403"/>
      <c r="G72" s="403"/>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row>
    <row r="73" spans="1:44" ht="49.5" customHeight="1">
      <c r="A73" s="18"/>
      <c r="C73" s="95"/>
      <c r="F73" s="403"/>
      <c r="G73" s="403"/>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row>
    <row r="74" spans="1:44" ht="49.5" customHeight="1">
      <c r="A74" s="18"/>
      <c r="C74" s="95"/>
      <c r="F74" s="403"/>
      <c r="G74" s="403"/>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row>
    <row r="75" spans="1:44" ht="49.5" customHeight="1">
      <c r="A75" s="18"/>
      <c r="C75" s="95"/>
      <c r="F75" s="403"/>
      <c r="G75" s="403"/>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row>
    <row r="76" spans="1:44" ht="49.5" customHeight="1">
      <c r="A76" s="18"/>
      <c r="C76" s="95"/>
      <c r="F76" s="403"/>
      <c r="G76" s="403"/>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row>
    <row r="77" spans="1:44" ht="14.25">
      <c r="A77" s="18"/>
      <c r="C77" s="95"/>
      <c r="F77" s="403"/>
      <c r="G77" s="403"/>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row>
    <row r="78" spans="1:44" ht="14.25">
      <c r="A78" s="18"/>
      <c r="C78" s="95"/>
      <c r="F78" s="403"/>
      <c r="G78" s="403"/>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row>
    <row r="79" spans="1:44" ht="14.25">
      <c r="A79" s="18"/>
      <c r="C79" s="95"/>
      <c r="F79" s="403"/>
      <c r="G79" s="403"/>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row>
    <row r="80" spans="1:52" ht="14.25">
      <c r="A80" s="95"/>
      <c r="C80" s="95"/>
      <c r="F80" s="403"/>
      <c r="G80" s="403"/>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row>
    <row r="81" spans="1:52" ht="14.25">
      <c r="A81" s="95"/>
      <c r="B81" s="95"/>
      <c r="C81" s="95"/>
      <c r="F81" s="403"/>
      <c r="G81" s="403"/>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row>
    <row r="82" spans="1:52" ht="14.25">
      <c r="A82" s="95"/>
      <c r="B82" s="95"/>
      <c r="C82" s="95"/>
      <c r="F82" s="403"/>
      <c r="G82" s="403"/>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row>
    <row r="83" spans="1:52" ht="14.25">
      <c r="A83" s="95"/>
      <c r="B83" s="95"/>
      <c r="C83" s="95"/>
      <c r="F83" s="403"/>
      <c r="G83" s="403"/>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row>
    <row r="84" spans="1:11" ht="14.25">
      <c r="A84" s="95"/>
      <c r="B84" s="95"/>
      <c r="C84" s="95"/>
      <c r="F84" s="403"/>
      <c r="G84" s="403"/>
      <c r="H84" s="95"/>
      <c r="I84" s="95"/>
      <c r="J84" s="95"/>
      <c r="K84" s="95"/>
    </row>
    <row r="85" spans="1:11" ht="14.25">
      <c r="A85" s="95"/>
      <c r="B85" s="95"/>
      <c r="C85" s="95"/>
      <c r="F85" s="403"/>
      <c r="G85" s="403"/>
      <c r="H85" s="95"/>
      <c r="I85" s="95"/>
      <c r="J85" s="95"/>
      <c r="K85" s="95"/>
    </row>
    <row r="86" spans="1:11" ht="14.25">
      <c r="A86" s="95"/>
      <c r="B86" s="95"/>
      <c r="C86" s="95"/>
      <c r="F86" s="403"/>
      <c r="G86" s="403"/>
      <c r="H86" s="95"/>
      <c r="I86" s="95"/>
      <c r="J86" s="95"/>
      <c r="K86" s="95"/>
    </row>
    <row r="87" spans="1:11" ht="14.25">
      <c r="A87" s="95"/>
      <c r="B87" s="95"/>
      <c r="C87" s="95"/>
      <c r="F87" s="403"/>
      <c r="G87" s="403"/>
      <c r="H87" s="95"/>
      <c r="I87" s="95"/>
      <c r="J87" s="95"/>
      <c r="K87" s="95"/>
    </row>
    <row r="88" spans="1:11" ht="14.25">
      <c r="A88" s="95"/>
      <c r="B88" s="95"/>
      <c r="C88" s="95"/>
      <c r="F88" s="403"/>
      <c r="G88" s="403"/>
      <c r="H88" s="95"/>
      <c r="I88" s="95"/>
      <c r="J88" s="95"/>
      <c r="K88" s="95"/>
    </row>
    <row r="89" spans="1:11" ht="14.25">
      <c r="A89" s="95"/>
      <c r="B89" s="95"/>
      <c r="C89" s="95"/>
      <c r="F89" s="403"/>
      <c r="G89" s="403"/>
      <c r="H89" s="95"/>
      <c r="I89" s="95"/>
      <c r="J89" s="95"/>
      <c r="K89" s="95"/>
    </row>
    <row r="90" spans="1:11" ht="14.25">
      <c r="A90" s="95"/>
      <c r="B90" s="95"/>
      <c r="C90" s="95"/>
      <c r="F90" s="403"/>
      <c r="G90" s="403"/>
      <c r="H90" s="95"/>
      <c r="I90" s="95"/>
      <c r="J90" s="95"/>
      <c r="K90" s="95"/>
    </row>
    <row r="91" spans="1:11" ht="14.25">
      <c r="A91" s="95"/>
      <c r="B91" s="95"/>
      <c r="C91" s="95"/>
      <c r="F91" s="403"/>
      <c r="G91" s="403"/>
      <c r="H91" s="95"/>
      <c r="I91" s="95"/>
      <c r="J91" s="95"/>
      <c r="K91" s="95"/>
    </row>
    <row r="92" spans="1:11" ht="14.25">
      <c r="A92" s="95"/>
      <c r="B92" s="95"/>
      <c r="C92" s="95"/>
      <c r="F92" s="403"/>
      <c r="G92" s="403"/>
      <c r="H92" s="95"/>
      <c r="I92" s="95"/>
      <c r="J92" s="95"/>
      <c r="K92" s="95"/>
    </row>
    <row r="93" spans="1:11" ht="14.25">
      <c r="A93" s="95"/>
      <c r="B93" s="95"/>
      <c r="C93" s="95"/>
      <c r="F93" s="403"/>
      <c r="G93" s="403"/>
      <c r="H93" s="95"/>
      <c r="I93" s="95"/>
      <c r="J93" s="95"/>
      <c r="K93" s="95"/>
    </row>
    <row r="94" spans="1:11" ht="14.25">
      <c r="A94" s="95"/>
      <c r="B94" s="95"/>
      <c r="C94" s="95"/>
      <c r="F94" s="403"/>
      <c r="G94" s="403"/>
      <c r="H94" s="95"/>
      <c r="I94" s="95"/>
      <c r="J94" s="95"/>
      <c r="K94" s="95"/>
    </row>
    <row r="95" spans="1:11" ht="14.25">
      <c r="A95" s="95"/>
      <c r="B95" s="95"/>
      <c r="C95" s="95"/>
      <c r="F95" s="403"/>
      <c r="G95" s="403"/>
      <c r="H95" s="95"/>
      <c r="I95" s="95"/>
      <c r="J95" s="95"/>
      <c r="K95" s="95"/>
    </row>
    <row r="96" spans="1:11" ht="14.25">
      <c r="A96" s="95"/>
      <c r="B96" s="95"/>
      <c r="C96" s="95"/>
      <c r="F96" s="403"/>
      <c r="G96" s="403"/>
      <c r="H96" s="95"/>
      <c r="I96" s="95"/>
      <c r="J96" s="95"/>
      <c r="K96" s="95"/>
    </row>
    <row r="97" spans="1:11" ht="14.25">
      <c r="A97" s="95"/>
      <c r="B97" s="95"/>
      <c r="C97" s="95"/>
      <c r="F97" s="403"/>
      <c r="G97" s="403"/>
      <c r="H97" s="95"/>
      <c r="I97" s="95"/>
      <c r="J97" s="95"/>
      <c r="K97" s="95"/>
    </row>
    <row r="98" spans="1:11" ht="14.25">
      <c r="A98" s="95"/>
      <c r="B98" s="95"/>
      <c r="C98" s="95"/>
      <c r="F98" s="403"/>
      <c r="G98" s="403"/>
      <c r="H98" s="95"/>
      <c r="I98" s="95"/>
      <c r="J98" s="95"/>
      <c r="K98" s="95"/>
    </row>
    <row r="99" spans="1:11" ht="14.25">
      <c r="A99" s="95"/>
      <c r="B99" s="95"/>
      <c r="C99" s="95"/>
      <c r="F99" s="403"/>
      <c r="G99" s="403"/>
      <c r="H99" s="95"/>
      <c r="I99" s="95"/>
      <c r="J99" s="95"/>
      <c r="K99" s="95"/>
    </row>
    <row r="100" spans="1:11" ht="14.25">
      <c r="A100" s="95"/>
      <c r="B100" s="95"/>
      <c r="C100" s="95"/>
      <c r="F100" s="403"/>
      <c r="G100" s="403"/>
      <c r="H100" s="95"/>
      <c r="I100" s="95"/>
      <c r="J100" s="95"/>
      <c r="K100" s="95"/>
    </row>
    <row r="101" spans="1:11" ht="14.25">
      <c r="A101" s="95"/>
      <c r="B101" s="95"/>
      <c r="C101" s="95"/>
      <c r="F101" s="403"/>
      <c r="G101" s="403"/>
      <c r="H101" s="95"/>
      <c r="I101" s="95"/>
      <c r="J101" s="95"/>
      <c r="K101" s="95"/>
    </row>
    <row r="102" spans="1:11" ht="14.25">
      <c r="A102" s="95"/>
      <c r="B102" s="95"/>
      <c r="C102" s="95"/>
      <c r="F102" s="403"/>
      <c r="G102" s="403"/>
      <c r="H102" s="95"/>
      <c r="I102" s="95"/>
      <c r="J102" s="95"/>
      <c r="K102" s="95"/>
    </row>
    <row r="103" spans="1:11" ht="14.25">
      <c r="A103" s="95"/>
      <c r="B103" s="95"/>
      <c r="C103" s="95"/>
      <c r="F103" s="403"/>
      <c r="G103" s="403"/>
      <c r="H103" s="95"/>
      <c r="I103" s="95"/>
      <c r="J103" s="95"/>
      <c r="K103" s="95"/>
    </row>
    <row r="104" spans="1:11" ht="14.25">
      <c r="A104" s="95"/>
      <c r="B104" s="95"/>
      <c r="C104" s="95"/>
      <c r="F104" s="403"/>
      <c r="G104" s="403"/>
      <c r="H104" s="95"/>
      <c r="I104" s="95"/>
      <c r="J104" s="95"/>
      <c r="K104" s="95"/>
    </row>
    <row r="105" spans="1:11" ht="14.25">
      <c r="A105" s="95"/>
      <c r="B105" s="95"/>
      <c r="C105" s="95"/>
      <c r="F105" s="403"/>
      <c r="G105" s="403"/>
      <c r="H105" s="95"/>
      <c r="I105" s="95"/>
      <c r="J105" s="95"/>
      <c r="K105" s="95"/>
    </row>
    <row r="106" spans="1:11" ht="14.25">
      <c r="A106" s="95"/>
      <c r="B106" s="95"/>
      <c r="C106" s="95"/>
      <c r="F106" s="403"/>
      <c r="G106" s="403"/>
      <c r="H106" s="95"/>
      <c r="I106" s="95"/>
      <c r="J106" s="95"/>
      <c r="K106" s="95"/>
    </row>
    <row r="107" spans="1:11" ht="14.25">
      <c r="A107" s="95"/>
      <c r="B107" s="95"/>
      <c r="C107" s="95"/>
      <c r="F107" s="403"/>
      <c r="G107" s="403"/>
      <c r="H107" s="95"/>
      <c r="I107" s="95"/>
      <c r="J107" s="95"/>
      <c r="K107" s="95"/>
    </row>
    <row r="108" spans="1:11" ht="14.25">
      <c r="A108" s="95"/>
      <c r="B108" s="95"/>
      <c r="C108" s="95"/>
      <c r="F108" s="403"/>
      <c r="G108" s="403"/>
      <c r="H108" s="95"/>
      <c r="I108" s="95"/>
      <c r="J108" s="95"/>
      <c r="K108" s="95"/>
    </row>
    <row r="109" spans="1:11" ht="14.25">
      <c r="A109" s="95"/>
      <c r="B109" s="95"/>
      <c r="C109" s="95"/>
      <c r="F109" s="403"/>
      <c r="G109" s="403"/>
      <c r="H109" s="95"/>
      <c r="I109" s="95"/>
      <c r="J109" s="95"/>
      <c r="K109" s="95"/>
    </row>
    <row r="110" spans="1:11" ht="14.25">
      <c r="A110" s="95"/>
      <c r="B110" s="95"/>
      <c r="C110" s="95"/>
      <c r="F110" s="403"/>
      <c r="G110" s="403"/>
      <c r="H110" s="95"/>
      <c r="I110" s="95"/>
      <c r="J110" s="95"/>
      <c r="K110" s="95"/>
    </row>
    <row r="111" spans="1:11" ht="14.25">
      <c r="A111" s="95"/>
      <c r="B111" s="95"/>
      <c r="C111" s="95"/>
      <c r="F111" s="403"/>
      <c r="G111" s="403"/>
      <c r="H111" s="95"/>
      <c r="I111" s="95"/>
      <c r="J111" s="95"/>
      <c r="K111" s="95"/>
    </row>
    <row r="112" spans="1:11" ht="14.25">
      <c r="A112" s="95"/>
      <c r="B112" s="95"/>
      <c r="C112" s="95"/>
      <c r="F112" s="403"/>
      <c r="G112" s="403"/>
      <c r="H112" s="95"/>
      <c r="I112" s="95"/>
      <c r="J112" s="95"/>
      <c r="K112" s="95"/>
    </row>
    <row r="113" spans="1:11" ht="14.25">
      <c r="A113" s="95"/>
      <c r="B113" s="95"/>
      <c r="C113" s="95"/>
      <c r="F113" s="403"/>
      <c r="G113" s="403"/>
      <c r="H113" s="95"/>
      <c r="I113" s="95"/>
      <c r="J113" s="95"/>
      <c r="K113" s="95"/>
    </row>
    <row r="114" spans="1:11" ht="14.25">
      <c r="A114" s="95"/>
      <c r="B114" s="95"/>
      <c r="C114" s="95"/>
      <c r="F114" s="403"/>
      <c r="G114" s="403"/>
      <c r="H114" s="95"/>
      <c r="I114" s="95"/>
      <c r="J114" s="95"/>
      <c r="K114" s="95"/>
    </row>
    <row r="115" spans="1:11" ht="14.25">
      <c r="A115" s="95"/>
      <c r="B115" s="95"/>
      <c r="C115" s="95"/>
      <c r="F115" s="403"/>
      <c r="G115" s="403"/>
      <c r="H115" s="95"/>
      <c r="I115" s="95"/>
      <c r="J115" s="95"/>
      <c r="K115" s="95"/>
    </row>
    <row r="116" spans="1:11" ht="14.25">
      <c r="A116" s="95"/>
      <c r="B116" s="95"/>
      <c r="C116" s="95"/>
      <c r="F116" s="403"/>
      <c r="G116" s="403"/>
      <c r="H116" s="95"/>
      <c r="I116" s="95"/>
      <c r="J116" s="95"/>
      <c r="K116" s="95"/>
    </row>
    <row r="117" spans="1:11" ht="14.25">
      <c r="A117" s="95"/>
      <c r="B117" s="95"/>
      <c r="C117" s="95"/>
      <c r="F117" s="403"/>
      <c r="G117" s="403"/>
      <c r="H117" s="95"/>
      <c r="I117" s="95"/>
      <c r="J117" s="95"/>
      <c r="K117" s="95"/>
    </row>
    <row r="118" spans="1:11" ht="14.25">
      <c r="A118" s="95"/>
      <c r="B118" s="95"/>
      <c r="C118" s="95"/>
      <c r="F118" s="403"/>
      <c r="G118" s="403"/>
      <c r="H118" s="95"/>
      <c r="I118" s="95"/>
      <c r="J118" s="95"/>
      <c r="K118" s="95"/>
    </row>
    <row r="119" spans="1:11" ht="14.25">
      <c r="A119" s="95"/>
      <c r="B119" s="95"/>
      <c r="H119" s="95"/>
      <c r="I119" s="95"/>
      <c r="J119" s="95"/>
      <c r="K119" s="95"/>
    </row>
    <row r="120" spans="1:11" ht="14.25">
      <c r="A120" s="95"/>
      <c r="B120" s="95"/>
      <c r="H120" s="95"/>
      <c r="I120" s="95"/>
      <c r="J120" s="95"/>
      <c r="K120" s="95"/>
    </row>
    <row r="121" spans="1:11" ht="14.25">
      <c r="A121" s="95"/>
      <c r="B121" s="95"/>
      <c r="H121" s="95"/>
      <c r="I121" s="95"/>
      <c r="J121" s="95"/>
      <c r="K121" s="95"/>
    </row>
    <row r="122" spans="1:11" ht="14.25">
      <c r="A122" s="95"/>
      <c r="B122" s="95"/>
      <c r="H122" s="95"/>
      <c r="I122" s="95"/>
      <c r="J122" s="95"/>
      <c r="K122" s="95"/>
    </row>
    <row r="123" spans="1:11" ht="14.25">
      <c r="A123" s="95"/>
      <c r="B123" s="95"/>
      <c r="H123" s="95"/>
      <c r="I123" s="95"/>
      <c r="J123" s="95"/>
      <c r="K123" s="95"/>
    </row>
    <row r="124" spans="1:11" ht="14.25">
      <c r="A124" s="95"/>
      <c r="B124" s="95"/>
      <c r="H124" s="95"/>
      <c r="I124" s="95"/>
      <c r="J124" s="95"/>
      <c r="K124" s="95"/>
    </row>
    <row r="125" spans="1:11" ht="14.25">
      <c r="A125" s="95"/>
      <c r="B125" s="95"/>
      <c r="H125" s="95"/>
      <c r="I125" s="95"/>
      <c r="J125" s="95"/>
      <c r="K125" s="95"/>
    </row>
    <row r="126" spans="1:11" ht="14.25">
      <c r="A126" s="95"/>
      <c r="B126" s="95"/>
      <c r="H126" s="95"/>
      <c r="I126" s="95"/>
      <c r="J126" s="95"/>
      <c r="K126" s="95"/>
    </row>
    <row r="127" spans="1:11" ht="14.25">
      <c r="A127" s="95"/>
      <c r="B127" s="95"/>
      <c r="H127" s="95"/>
      <c r="I127" s="95"/>
      <c r="J127" s="95"/>
      <c r="K127" s="95"/>
    </row>
    <row r="128" spans="2:10" ht="14.25">
      <c r="B128" s="95"/>
      <c r="J128" s="95"/>
    </row>
  </sheetData>
  <sheetProtection/>
  <mergeCells count="83">
    <mergeCell ref="F13:G13"/>
    <mergeCell ref="F12:G12"/>
    <mergeCell ref="F14:G14"/>
    <mergeCell ref="F15:G15"/>
    <mergeCell ref="F16:G16"/>
    <mergeCell ref="F17:G17"/>
    <mergeCell ref="D8:E8"/>
    <mergeCell ref="D9:E9"/>
    <mergeCell ref="D12:E12"/>
    <mergeCell ref="F18:G18"/>
    <mergeCell ref="F20:G20"/>
    <mergeCell ref="F19:G19"/>
    <mergeCell ref="F8:G8"/>
    <mergeCell ref="F11:G11"/>
    <mergeCell ref="F10:G10"/>
    <mergeCell ref="F9:G9"/>
    <mergeCell ref="D18:E18"/>
    <mergeCell ref="D20:E20"/>
    <mergeCell ref="D19:E19"/>
    <mergeCell ref="D13:E13"/>
    <mergeCell ref="D28:I31"/>
    <mergeCell ref="D34:E34"/>
    <mergeCell ref="D14:E14"/>
    <mergeCell ref="D16:E16"/>
    <mergeCell ref="D15:E15"/>
    <mergeCell ref="D17:E17"/>
    <mergeCell ref="F34:G34"/>
    <mergeCell ref="F45:G45"/>
    <mergeCell ref="F46:G46"/>
    <mergeCell ref="D33:E33"/>
    <mergeCell ref="F33:G33"/>
    <mergeCell ref="D35:E35"/>
    <mergeCell ref="F35:G35"/>
    <mergeCell ref="D36:E36"/>
    <mergeCell ref="F36:G36"/>
    <mergeCell ref="D37:E37"/>
    <mergeCell ref="C3:I3"/>
    <mergeCell ref="C4:I4"/>
    <mergeCell ref="C27:H27"/>
    <mergeCell ref="D7:E7"/>
    <mergeCell ref="F7:G7"/>
    <mergeCell ref="E24:H24"/>
    <mergeCell ref="E25:H25"/>
    <mergeCell ref="D23:I23"/>
    <mergeCell ref="D10:E10"/>
    <mergeCell ref="D11:E11"/>
    <mergeCell ref="G69:I69"/>
    <mergeCell ref="F54:G54"/>
    <mergeCell ref="G64:I64"/>
    <mergeCell ref="G65:I65"/>
    <mergeCell ref="G66:I66"/>
    <mergeCell ref="G67:I67"/>
    <mergeCell ref="G68:I68"/>
    <mergeCell ref="F55:G55"/>
    <mergeCell ref="D61:E61"/>
    <mergeCell ref="F61:I61"/>
    <mergeCell ref="D52:E52"/>
    <mergeCell ref="D55:E55"/>
    <mergeCell ref="F52:G52"/>
    <mergeCell ref="D53:E53"/>
    <mergeCell ref="F53:G53"/>
    <mergeCell ref="D54:E54"/>
    <mergeCell ref="E58:H58"/>
    <mergeCell ref="E59:H59"/>
    <mergeCell ref="F37:G37"/>
    <mergeCell ref="D38:E38"/>
    <mergeCell ref="F38:G38"/>
    <mergeCell ref="D39:E39"/>
    <mergeCell ref="F39:G39"/>
    <mergeCell ref="D40:E40"/>
    <mergeCell ref="F40:G40"/>
    <mergeCell ref="D44:E44"/>
    <mergeCell ref="F44:G44"/>
    <mergeCell ref="E49:H49"/>
    <mergeCell ref="E50:H50"/>
    <mergeCell ref="D45:E45"/>
    <mergeCell ref="D46:E46"/>
    <mergeCell ref="D41:E41"/>
    <mergeCell ref="F41:G41"/>
    <mergeCell ref="D42:E42"/>
    <mergeCell ref="F42:G42"/>
    <mergeCell ref="D43:E43"/>
    <mergeCell ref="F43:G43"/>
  </mergeCells>
  <hyperlinks>
    <hyperlink ref="E50" r:id="rId1" display="Dgnema@nema.go.ke"/>
    <hyperlink ref="E59" r:id="rId2" display="infor@tarda.co.ke"/>
    <hyperlink ref="E25" r:id="rId3" display="wkirumba@nema.go.ke"/>
  </hyperlinks>
  <printOptions/>
  <pageMargins left="0.2" right="0.21" top="0.17" bottom="0.17" header="0.17" footer="0.17"/>
  <pageSetup horizontalDpi="600" verticalDpi="600" orientation="landscape" scale="15" r:id="rId4"/>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B2:I43"/>
  <sheetViews>
    <sheetView zoomScale="108" zoomScaleNormal="108" zoomScaleSheetLayoutView="200" zoomScalePageLayoutView="0" workbookViewId="0" topLeftCell="C32">
      <selection activeCell="D37" sqref="D37:E37"/>
    </sheetView>
  </sheetViews>
  <sheetFormatPr defaultColWidth="8.8515625" defaultRowHeight="15"/>
  <cols>
    <col min="1" max="1" width="1.421875" style="469" customWidth="1"/>
    <col min="2" max="2" width="1.8515625" style="469" customWidth="1"/>
    <col min="3" max="3" width="13.421875" style="469" customWidth="1"/>
    <col min="4" max="4" width="11.421875" style="469" customWidth="1"/>
    <col min="5" max="5" width="29.00390625" style="469" customWidth="1"/>
    <col min="6" max="6" width="28.7109375" style="469" customWidth="1"/>
    <col min="7" max="7" width="35.57421875" style="469" customWidth="1"/>
    <col min="8" max="8" width="33.57421875" style="469" customWidth="1"/>
    <col min="9" max="9" width="6.57421875" style="469" customWidth="1"/>
    <col min="10" max="10" width="1.57421875" style="469" customWidth="1"/>
    <col min="11" max="16384" width="8.8515625" style="469" customWidth="1"/>
  </cols>
  <sheetData>
    <row r="1" ht="13.5" thickBot="1"/>
    <row r="2" spans="2:9" ht="13.5" thickBot="1">
      <c r="B2" s="476"/>
      <c r="C2" s="472"/>
      <c r="D2" s="472"/>
      <c r="E2" s="472"/>
      <c r="F2" s="472"/>
      <c r="G2" s="472"/>
      <c r="H2" s="472"/>
      <c r="I2" s="477"/>
    </row>
    <row r="3" spans="2:9" ht="13.5" thickBot="1">
      <c r="B3" s="478"/>
      <c r="C3" s="826" t="s">
        <v>237</v>
      </c>
      <c r="D3" s="827"/>
      <c r="E3" s="827"/>
      <c r="F3" s="827"/>
      <c r="G3" s="827"/>
      <c r="H3" s="828"/>
      <c r="I3" s="479"/>
    </row>
    <row r="4" spans="2:9" ht="12.75">
      <c r="B4" s="480"/>
      <c r="C4" s="829" t="s">
        <v>238</v>
      </c>
      <c r="D4" s="829"/>
      <c r="E4" s="829"/>
      <c r="F4" s="829"/>
      <c r="G4" s="829"/>
      <c r="H4" s="829"/>
      <c r="I4" s="481"/>
    </row>
    <row r="5" spans="2:9" ht="12.75">
      <c r="B5" s="480"/>
      <c r="C5" s="830"/>
      <c r="D5" s="830"/>
      <c r="E5" s="830"/>
      <c r="F5" s="830"/>
      <c r="G5" s="830"/>
      <c r="H5" s="830"/>
      <c r="I5" s="481"/>
    </row>
    <row r="6" spans="2:9" ht="30.75" customHeight="1" thickBot="1">
      <c r="B6" s="480"/>
      <c r="C6" s="838" t="s">
        <v>239</v>
      </c>
      <c r="D6" s="838"/>
      <c r="E6" s="473"/>
      <c r="F6" s="473"/>
      <c r="G6" s="473"/>
      <c r="H6" s="473"/>
      <c r="I6" s="481"/>
    </row>
    <row r="7" spans="2:9" ht="48.75" customHeight="1" thickBot="1">
      <c r="B7" s="480"/>
      <c r="C7" s="482" t="s">
        <v>236</v>
      </c>
      <c r="D7" s="831" t="s">
        <v>235</v>
      </c>
      <c r="E7" s="832"/>
      <c r="F7" s="474" t="s">
        <v>233</v>
      </c>
      <c r="G7" s="483" t="s">
        <v>267</v>
      </c>
      <c r="H7" s="474" t="s">
        <v>275</v>
      </c>
      <c r="I7" s="481"/>
    </row>
    <row r="8" spans="2:9" ht="93" customHeight="1">
      <c r="B8" s="480"/>
      <c r="C8" s="484" t="s">
        <v>882</v>
      </c>
      <c r="D8" s="833" t="s">
        <v>883</v>
      </c>
      <c r="E8" s="834"/>
      <c r="F8" s="529" t="s">
        <v>1134</v>
      </c>
      <c r="G8" s="529" t="s">
        <v>1135</v>
      </c>
      <c r="H8" s="529" t="s">
        <v>1086</v>
      </c>
      <c r="I8" s="481"/>
    </row>
    <row r="9" spans="2:9" ht="84" customHeight="1">
      <c r="B9" s="480"/>
      <c r="C9" s="485"/>
      <c r="D9" s="849" t="s">
        <v>1166</v>
      </c>
      <c r="E9" s="848"/>
      <c r="F9" s="528" t="s">
        <v>1034</v>
      </c>
      <c r="G9" s="528" t="s">
        <v>1033</v>
      </c>
      <c r="H9" s="528" t="s">
        <v>915</v>
      </c>
      <c r="I9" s="481"/>
    </row>
    <row r="10" spans="2:9" ht="240" customHeight="1">
      <c r="B10" s="480"/>
      <c r="C10" s="485"/>
      <c r="D10" s="841" t="s">
        <v>884</v>
      </c>
      <c r="E10" s="842"/>
      <c r="F10" s="528" t="s">
        <v>898</v>
      </c>
      <c r="G10" s="528" t="s">
        <v>908</v>
      </c>
      <c r="H10" s="528" t="s">
        <v>1037</v>
      </c>
      <c r="I10" s="481"/>
    </row>
    <row r="11" spans="2:9" ht="45" customHeight="1">
      <c r="B11" s="480"/>
      <c r="C11" s="485"/>
      <c r="D11" s="843"/>
      <c r="E11" s="844"/>
      <c r="F11" s="528" t="s">
        <v>900</v>
      </c>
      <c r="G11" s="528" t="s">
        <v>1035</v>
      </c>
      <c r="H11" s="528" t="s">
        <v>1102</v>
      </c>
      <c r="I11" s="481"/>
    </row>
    <row r="12" spans="2:9" ht="58.5" customHeight="1">
      <c r="B12" s="480"/>
      <c r="C12" s="485"/>
      <c r="D12" s="843"/>
      <c r="E12" s="844"/>
      <c r="F12" s="528" t="s">
        <v>1036</v>
      </c>
      <c r="G12" s="528" t="s">
        <v>905</v>
      </c>
      <c r="H12" s="528" t="s">
        <v>1101</v>
      </c>
      <c r="I12" s="481"/>
    </row>
    <row r="13" spans="2:9" ht="39.75" customHeight="1">
      <c r="B13" s="480"/>
      <c r="C13" s="485"/>
      <c r="D13" s="845"/>
      <c r="E13" s="846"/>
      <c r="F13" s="528" t="s">
        <v>899</v>
      </c>
      <c r="G13" s="528" t="s">
        <v>904</v>
      </c>
      <c r="H13" s="528" t="s">
        <v>1100</v>
      </c>
      <c r="I13" s="481"/>
    </row>
    <row r="14" spans="2:9" s="559" customFormat="1" ht="39.75" customHeight="1">
      <c r="B14" s="554"/>
      <c r="C14" s="555"/>
      <c r="D14" s="839" t="s">
        <v>1087</v>
      </c>
      <c r="E14" s="840"/>
      <c r="F14" s="560">
        <v>0</v>
      </c>
      <c r="G14" s="556" t="s">
        <v>1164</v>
      </c>
      <c r="H14" s="557">
        <v>5000</v>
      </c>
      <c r="I14" s="558"/>
    </row>
    <row r="15" spans="2:9" ht="62.25" customHeight="1">
      <c r="B15" s="480"/>
      <c r="C15" s="485"/>
      <c r="D15" s="849" t="s">
        <v>1136</v>
      </c>
      <c r="E15" s="850"/>
      <c r="F15" s="528" t="s">
        <v>1039</v>
      </c>
      <c r="G15" s="528" t="s">
        <v>1038</v>
      </c>
      <c r="H15" s="556" t="s">
        <v>1165</v>
      </c>
      <c r="I15" s="481"/>
    </row>
    <row r="16" spans="2:9" ht="52.5" customHeight="1">
      <c r="B16" s="480"/>
      <c r="C16" s="485"/>
      <c r="D16" s="841" t="s">
        <v>885</v>
      </c>
      <c r="E16" s="842"/>
      <c r="F16" s="528" t="s">
        <v>920</v>
      </c>
      <c r="G16" s="528" t="s">
        <v>906</v>
      </c>
      <c r="H16" s="835" t="s">
        <v>1088</v>
      </c>
      <c r="I16" s="481"/>
    </row>
    <row r="17" spans="2:9" ht="60" customHeight="1">
      <c r="B17" s="480"/>
      <c r="C17" s="485"/>
      <c r="D17" s="843"/>
      <c r="E17" s="844"/>
      <c r="F17" s="528" t="s">
        <v>901</v>
      </c>
      <c r="G17" s="528" t="s">
        <v>907</v>
      </c>
      <c r="H17" s="836"/>
      <c r="I17" s="481"/>
    </row>
    <row r="18" spans="2:9" ht="39" customHeight="1">
      <c r="B18" s="480"/>
      <c r="C18" s="485"/>
      <c r="D18" s="845"/>
      <c r="E18" s="846"/>
      <c r="F18" s="528" t="s">
        <v>902</v>
      </c>
      <c r="G18" s="528" t="s">
        <v>1040</v>
      </c>
      <c r="H18" s="837"/>
      <c r="I18" s="481"/>
    </row>
    <row r="19" spans="2:9" ht="49.5" customHeight="1">
      <c r="B19" s="480"/>
      <c r="C19" s="485"/>
      <c r="D19" s="851" t="s">
        <v>1137</v>
      </c>
      <c r="E19" s="852"/>
      <c r="F19" s="528" t="s">
        <v>1041</v>
      </c>
      <c r="G19" s="528" t="s">
        <v>1042</v>
      </c>
      <c r="H19" s="529" t="s">
        <v>1103</v>
      </c>
      <c r="I19" s="481"/>
    </row>
    <row r="20" spans="2:9" ht="58.5" customHeight="1">
      <c r="B20" s="480"/>
      <c r="C20" s="485"/>
      <c r="D20" s="851" t="s">
        <v>1089</v>
      </c>
      <c r="E20" s="852"/>
      <c r="F20" s="528" t="s">
        <v>973</v>
      </c>
      <c r="G20" s="528" t="s">
        <v>1042</v>
      </c>
      <c r="H20" s="561" t="s">
        <v>1104</v>
      </c>
      <c r="I20" s="481"/>
    </row>
    <row r="21" spans="2:9" ht="63" customHeight="1">
      <c r="B21" s="480"/>
      <c r="C21" s="485"/>
      <c r="D21" s="849" t="s">
        <v>1105</v>
      </c>
      <c r="E21" s="850"/>
      <c r="F21" s="528" t="s">
        <v>903</v>
      </c>
      <c r="G21" s="528" t="s">
        <v>1043</v>
      </c>
      <c r="H21" s="562" t="s">
        <v>1106</v>
      </c>
      <c r="I21" s="481"/>
    </row>
    <row r="22" spans="2:9" ht="65.25" customHeight="1">
      <c r="B22" s="480"/>
      <c r="C22" s="485"/>
      <c r="D22" s="849" t="s">
        <v>1107</v>
      </c>
      <c r="E22" s="855"/>
      <c r="F22" s="528" t="s">
        <v>1138</v>
      </c>
      <c r="G22" s="528" t="s">
        <v>934</v>
      </c>
      <c r="H22" s="562" t="s">
        <v>1106</v>
      </c>
      <c r="I22" s="481"/>
    </row>
    <row r="23" spans="2:9" ht="111.75" customHeight="1">
      <c r="B23" s="480"/>
      <c r="C23" s="485"/>
      <c r="D23" s="847" t="s">
        <v>1110</v>
      </c>
      <c r="E23" s="858"/>
      <c r="F23" s="528" t="s">
        <v>1108</v>
      </c>
      <c r="G23" s="528" t="s">
        <v>1109</v>
      </c>
      <c r="H23" s="531">
        <v>5</v>
      </c>
      <c r="I23" s="481"/>
    </row>
    <row r="24" spans="2:9" ht="79.5" customHeight="1">
      <c r="B24" s="480"/>
      <c r="C24" s="485"/>
      <c r="D24" s="853" t="s">
        <v>1111</v>
      </c>
      <c r="E24" s="854"/>
      <c r="F24" s="528" t="s">
        <v>1044</v>
      </c>
      <c r="G24" s="530" t="s">
        <v>1045</v>
      </c>
      <c r="H24" s="528">
        <v>2000</v>
      </c>
      <c r="I24" s="481"/>
    </row>
    <row r="25" spans="2:9" ht="60" customHeight="1">
      <c r="B25" s="480"/>
      <c r="C25" s="485"/>
      <c r="D25" s="841" t="s">
        <v>886</v>
      </c>
      <c r="E25" s="842"/>
      <c r="F25" s="835" t="s">
        <v>1046</v>
      </c>
      <c r="G25" s="835" t="s">
        <v>1167</v>
      </c>
      <c r="H25" s="835" t="s">
        <v>1139</v>
      </c>
      <c r="I25" s="481"/>
    </row>
    <row r="26" spans="2:9" ht="31.5" customHeight="1">
      <c r="B26" s="480"/>
      <c r="C26" s="485"/>
      <c r="D26" s="845"/>
      <c r="E26" s="846"/>
      <c r="F26" s="859"/>
      <c r="G26" s="859"/>
      <c r="H26" s="859"/>
      <c r="I26" s="481"/>
    </row>
    <row r="27" spans="2:9" ht="15" customHeight="1" hidden="1">
      <c r="B27" s="480"/>
      <c r="C27" s="485"/>
      <c r="D27" s="851"/>
      <c r="E27" s="852"/>
      <c r="F27" s="859"/>
      <c r="G27" s="859"/>
      <c r="H27" s="859"/>
      <c r="I27" s="481"/>
    </row>
    <row r="28" spans="2:9" ht="52.5" customHeight="1" hidden="1">
      <c r="B28" s="480"/>
      <c r="C28" s="485"/>
      <c r="D28" s="851"/>
      <c r="E28" s="852"/>
      <c r="F28" s="860"/>
      <c r="G28" s="860"/>
      <c r="H28" s="860"/>
      <c r="I28" s="481"/>
    </row>
    <row r="29" spans="2:9" ht="58.5" customHeight="1">
      <c r="B29" s="480"/>
      <c r="C29" s="485"/>
      <c r="D29" s="847" t="s">
        <v>887</v>
      </c>
      <c r="E29" s="848"/>
      <c r="F29" s="528" t="s">
        <v>897</v>
      </c>
      <c r="G29" s="471" t="s">
        <v>1141</v>
      </c>
      <c r="H29" s="531" t="s">
        <v>1140</v>
      </c>
      <c r="I29" s="481"/>
    </row>
    <row r="30" spans="2:9" ht="138" customHeight="1">
      <c r="B30" s="480"/>
      <c r="C30" s="485"/>
      <c r="D30" s="847" t="s">
        <v>888</v>
      </c>
      <c r="E30" s="848"/>
      <c r="F30" s="528" t="s">
        <v>896</v>
      </c>
      <c r="G30" s="528" t="s">
        <v>1042</v>
      </c>
      <c r="H30" s="531" t="s">
        <v>1090</v>
      </c>
      <c r="I30" s="481"/>
    </row>
    <row r="31" spans="2:9" ht="125.25" customHeight="1">
      <c r="B31" s="480"/>
      <c r="C31" s="485"/>
      <c r="D31" s="847" t="s">
        <v>890</v>
      </c>
      <c r="E31" s="848"/>
      <c r="F31" s="528" t="s">
        <v>895</v>
      </c>
      <c r="G31" s="528" t="s">
        <v>1047</v>
      </c>
      <c r="H31" s="556" t="s">
        <v>1112</v>
      </c>
      <c r="I31" s="481"/>
    </row>
    <row r="32" spans="2:9" ht="190.5" customHeight="1">
      <c r="B32" s="480"/>
      <c r="C32" s="485"/>
      <c r="D32" s="847" t="s">
        <v>889</v>
      </c>
      <c r="E32" s="848"/>
      <c r="F32" s="538" t="s">
        <v>1144</v>
      </c>
      <c r="G32" s="528" t="s">
        <v>1142</v>
      </c>
      <c r="H32" s="528" t="s">
        <v>1063</v>
      </c>
      <c r="I32" s="481"/>
    </row>
    <row r="33" spans="2:9" ht="61.5" customHeight="1">
      <c r="B33" s="480"/>
      <c r="C33" s="485"/>
      <c r="D33" s="847" t="s">
        <v>891</v>
      </c>
      <c r="E33" s="848"/>
      <c r="F33" s="528" t="s">
        <v>1048</v>
      </c>
      <c r="G33" s="528" t="s">
        <v>1143</v>
      </c>
      <c r="H33" s="528" t="s">
        <v>1064</v>
      </c>
      <c r="I33" s="481"/>
    </row>
    <row r="34" spans="2:9" ht="53.25" customHeight="1">
      <c r="B34" s="480"/>
      <c r="C34" s="485"/>
      <c r="D34" s="847" t="s">
        <v>892</v>
      </c>
      <c r="E34" s="848"/>
      <c r="F34" s="528" t="s">
        <v>894</v>
      </c>
      <c r="G34" s="528" t="s">
        <v>1049</v>
      </c>
      <c r="H34" s="528" t="s">
        <v>1065</v>
      </c>
      <c r="I34" s="481"/>
    </row>
    <row r="35" spans="2:9" ht="105" customHeight="1">
      <c r="B35" s="480"/>
      <c r="C35" s="485"/>
      <c r="D35" s="847" t="s">
        <v>1113</v>
      </c>
      <c r="E35" s="848"/>
      <c r="F35" s="528" t="s">
        <v>1050</v>
      </c>
      <c r="G35" s="528" t="s">
        <v>1145</v>
      </c>
      <c r="H35" s="471" t="s">
        <v>1146</v>
      </c>
      <c r="I35" s="481"/>
    </row>
    <row r="36" spans="2:9" ht="99.75" customHeight="1">
      <c r="B36" s="480"/>
      <c r="C36" s="485"/>
      <c r="D36" s="847" t="s">
        <v>1147</v>
      </c>
      <c r="E36" s="848"/>
      <c r="F36" s="528" t="s">
        <v>1051</v>
      </c>
      <c r="G36" s="528" t="s">
        <v>1052</v>
      </c>
      <c r="H36" s="528" t="s">
        <v>1066</v>
      </c>
      <c r="I36" s="481"/>
    </row>
    <row r="37" spans="2:9" ht="69" customHeight="1">
      <c r="B37" s="480"/>
      <c r="C37" s="485"/>
      <c r="D37" s="847" t="s">
        <v>1148</v>
      </c>
      <c r="E37" s="848"/>
      <c r="F37" s="528" t="s">
        <v>1053</v>
      </c>
      <c r="G37" s="528" t="s">
        <v>1042</v>
      </c>
      <c r="H37" s="528" t="s">
        <v>1149</v>
      </c>
      <c r="I37" s="481"/>
    </row>
    <row r="38" spans="2:9" ht="96" customHeight="1">
      <c r="B38" s="480"/>
      <c r="C38" s="485"/>
      <c r="D38" s="847" t="s">
        <v>893</v>
      </c>
      <c r="E38" s="848"/>
      <c r="F38" s="528" t="s">
        <v>972</v>
      </c>
      <c r="G38" s="528" t="s">
        <v>1054</v>
      </c>
      <c r="H38" s="528" t="s">
        <v>1150</v>
      </c>
      <c r="I38" s="481"/>
    </row>
    <row r="39" spans="2:9" ht="121.5" customHeight="1">
      <c r="B39" s="480"/>
      <c r="C39" s="485"/>
      <c r="D39" s="847" t="s">
        <v>1056</v>
      </c>
      <c r="E39" s="848"/>
      <c r="F39" s="528" t="s">
        <v>972</v>
      </c>
      <c r="G39" s="528" t="s">
        <v>1055</v>
      </c>
      <c r="H39" s="528" t="s">
        <v>1068</v>
      </c>
      <c r="I39" s="481"/>
    </row>
    <row r="40" spans="2:9" ht="66" customHeight="1">
      <c r="B40" s="480"/>
      <c r="C40" s="485"/>
      <c r="D40" s="847" t="s">
        <v>1057</v>
      </c>
      <c r="E40" s="848"/>
      <c r="F40" s="528" t="s">
        <v>972</v>
      </c>
      <c r="G40" s="528" t="s">
        <v>1042</v>
      </c>
      <c r="H40" s="471" t="s">
        <v>1067</v>
      </c>
      <c r="I40" s="481"/>
    </row>
    <row r="41" spans="2:9" ht="63.75" customHeight="1" thickBot="1">
      <c r="B41" s="480"/>
      <c r="C41" s="485"/>
      <c r="D41" s="847" t="s">
        <v>1058</v>
      </c>
      <c r="E41" s="848"/>
      <c r="F41" s="528" t="s">
        <v>1059</v>
      </c>
      <c r="G41" s="468" t="s">
        <v>1062</v>
      </c>
      <c r="H41" s="528" t="s">
        <v>1069</v>
      </c>
      <c r="I41" s="481"/>
    </row>
    <row r="42" spans="2:9" ht="69" customHeight="1" thickBot="1">
      <c r="B42" s="480"/>
      <c r="C42" s="486"/>
      <c r="D42" s="856" t="s">
        <v>1060</v>
      </c>
      <c r="E42" s="857"/>
      <c r="F42" s="468" t="s">
        <v>1061</v>
      </c>
      <c r="G42" s="470" t="s">
        <v>1042</v>
      </c>
      <c r="H42" s="468">
        <v>1</v>
      </c>
      <c r="I42" s="481"/>
    </row>
    <row r="43" spans="2:9" ht="13.5" thickBot="1">
      <c r="B43" s="487"/>
      <c r="C43" s="475"/>
      <c r="D43" s="475"/>
      <c r="E43" s="475"/>
      <c r="F43" s="475"/>
      <c r="G43" s="475"/>
      <c r="H43" s="475"/>
      <c r="I43" s="488"/>
    </row>
  </sheetData>
  <sheetProtection/>
  <mergeCells count="38">
    <mergeCell ref="H25:H28"/>
    <mergeCell ref="D27:E27"/>
    <mergeCell ref="D28:E28"/>
    <mergeCell ref="D37:E37"/>
    <mergeCell ref="G25:G28"/>
    <mergeCell ref="D31:E31"/>
    <mergeCell ref="D34:E34"/>
    <mergeCell ref="F25:F28"/>
    <mergeCell ref="D24:E24"/>
    <mergeCell ref="D21:E21"/>
    <mergeCell ref="D22:E22"/>
    <mergeCell ref="D42:E42"/>
    <mergeCell ref="D36:E36"/>
    <mergeCell ref="D30:E30"/>
    <mergeCell ref="D23:E23"/>
    <mergeCell ref="D32:E32"/>
    <mergeCell ref="D40:E40"/>
    <mergeCell ref="D41:E41"/>
    <mergeCell ref="D39:E39"/>
    <mergeCell ref="D29:E29"/>
    <mergeCell ref="D33:E33"/>
    <mergeCell ref="D9:E9"/>
    <mergeCell ref="D35:E35"/>
    <mergeCell ref="D15:E15"/>
    <mergeCell ref="D38:E38"/>
    <mergeCell ref="D25:E26"/>
    <mergeCell ref="D19:E19"/>
    <mergeCell ref="D20:E20"/>
    <mergeCell ref="C3:H3"/>
    <mergeCell ref="C4:H4"/>
    <mergeCell ref="C5:H5"/>
    <mergeCell ref="D7:E7"/>
    <mergeCell ref="D8:E8"/>
    <mergeCell ref="H16:H18"/>
    <mergeCell ref="C6:D6"/>
    <mergeCell ref="D14:E14"/>
    <mergeCell ref="D16:E18"/>
    <mergeCell ref="D10:E13"/>
  </mergeCells>
  <printOptions/>
  <pageMargins left="0.25" right="0.25" top="0.17"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J33"/>
  <sheetViews>
    <sheetView zoomScalePageLayoutView="0" workbookViewId="0" topLeftCell="A21">
      <selection activeCell="C20" sqref="C20"/>
    </sheetView>
  </sheetViews>
  <sheetFormatPr defaultColWidth="8.8515625" defaultRowHeight="15"/>
  <cols>
    <col min="1" max="1" width="1.421875" style="0" customWidth="1"/>
    <col min="2" max="2" width="2.00390625" style="0" customWidth="1"/>
    <col min="3" max="3" width="45.421875" style="0" customWidth="1"/>
    <col min="4" max="4" width="82.57421875" style="0" customWidth="1"/>
    <col min="5" max="5" width="2.421875" style="0" customWidth="1"/>
    <col min="6" max="6" width="1.421875" style="0" customWidth="1"/>
    <col min="7" max="8" width="8.8515625" style="0" customWidth="1"/>
    <col min="9" max="9" width="30.57421875" style="0" customWidth="1"/>
    <col min="10" max="10" width="8.8515625" style="0" customWidth="1"/>
  </cols>
  <sheetData>
    <row r="1" ht="15" thickBot="1"/>
    <row r="2" spans="2:5" ht="15" thickBot="1">
      <c r="B2" s="110"/>
      <c r="C2" s="64"/>
      <c r="D2" s="64"/>
      <c r="E2" s="65"/>
    </row>
    <row r="3" spans="2:5" ht="18" thickBot="1">
      <c r="B3" s="111"/>
      <c r="C3" s="862" t="s">
        <v>252</v>
      </c>
      <c r="D3" s="863"/>
      <c r="E3" s="112"/>
    </row>
    <row r="4" spans="2:5" ht="14.25">
      <c r="B4" s="111"/>
      <c r="C4" s="113"/>
      <c r="D4" s="113"/>
      <c r="E4" s="112"/>
    </row>
    <row r="5" spans="2:5" ht="15" thickBot="1">
      <c r="B5" s="111"/>
      <c r="C5" s="114" t="s">
        <v>290</v>
      </c>
      <c r="D5" s="113"/>
      <c r="E5" s="112"/>
    </row>
    <row r="6" spans="2:5" ht="15" thickBot="1">
      <c r="B6" s="111"/>
      <c r="C6" s="124" t="s">
        <v>253</v>
      </c>
      <c r="D6" s="125" t="s">
        <v>254</v>
      </c>
      <c r="E6" s="112"/>
    </row>
    <row r="7" spans="2:5" ht="209.25" customHeight="1" thickBot="1">
      <c r="B7" s="111"/>
      <c r="C7" s="115" t="s">
        <v>294</v>
      </c>
      <c r="D7" s="116" t="s">
        <v>1075</v>
      </c>
      <c r="E7" s="112"/>
    </row>
    <row r="8" spans="2:9" ht="288.75" customHeight="1" thickBot="1">
      <c r="B8" s="111"/>
      <c r="C8" s="117" t="s">
        <v>295</v>
      </c>
      <c r="D8" s="118" t="s">
        <v>1076</v>
      </c>
      <c r="E8" s="112"/>
      <c r="I8" s="6"/>
    </row>
    <row r="9" spans="2:9" ht="306" customHeight="1" thickBot="1">
      <c r="B9" s="111"/>
      <c r="C9" s="119" t="s">
        <v>255</v>
      </c>
      <c r="D9" s="120" t="s">
        <v>910</v>
      </c>
      <c r="E9" s="112"/>
      <c r="I9" s="6"/>
    </row>
    <row r="10" spans="2:9" ht="42" thickBot="1">
      <c r="B10" s="111"/>
      <c r="C10" s="115" t="s">
        <v>742</v>
      </c>
      <c r="D10" s="116" t="s">
        <v>911</v>
      </c>
      <c r="E10" s="112"/>
      <c r="I10" s="6"/>
    </row>
    <row r="11" spans="2:9" ht="139.5" customHeight="1" thickBot="1">
      <c r="B11" s="111"/>
      <c r="C11" s="115" t="s">
        <v>743</v>
      </c>
      <c r="D11" s="116" t="s">
        <v>909</v>
      </c>
      <c r="E11" s="112"/>
      <c r="I11" s="6"/>
    </row>
    <row r="12" spans="2:9" ht="14.25">
      <c r="B12" s="111"/>
      <c r="C12" s="113"/>
      <c r="D12" s="113"/>
      <c r="E12" s="112"/>
      <c r="I12" s="6"/>
    </row>
    <row r="13" spans="2:9" ht="15" thickBot="1">
      <c r="B13" s="111"/>
      <c r="C13" s="864" t="s">
        <v>291</v>
      </c>
      <c r="D13" s="864"/>
      <c r="E13" s="112"/>
      <c r="I13" s="6"/>
    </row>
    <row r="14" spans="2:9" ht="15" thickBot="1">
      <c r="B14" s="111"/>
      <c r="C14" s="126" t="s">
        <v>256</v>
      </c>
      <c r="D14" s="126" t="s">
        <v>254</v>
      </c>
      <c r="E14" s="112"/>
      <c r="I14" s="6"/>
    </row>
    <row r="15" spans="2:9" ht="15" thickBot="1">
      <c r="B15" s="111"/>
      <c r="C15" s="861" t="s">
        <v>292</v>
      </c>
      <c r="D15" s="861"/>
      <c r="E15" s="112"/>
      <c r="I15" s="6"/>
    </row>
    <row r="16" spans="2:10" ht="70.5" thickBot="1">
      <c r="B16" s="111"/>
      <c r="C16" s="119" t="s">
        <v>296</v>
      </c>
      <c r="D16" s="415" t="s">
        <v>912</v>
      </c>
      <c r="E16" s="112"/>
      <c r="I16" s="260"/>
      <c r="J16" s="259"/>
    </row>
    <row r="17" spans="2:9" ht="57" thickBot="1">
      <c r="B17" s="111"/>
      <c r="C17" s="119" t="s">
        <v>297</v>
      </c>
      <c r="D17" s="415" t="s">
        <v>913</v>
      </c>
      <c r="E17" s="112"/>
      <c r="I17" s="260"/>
    </row>
    <row r="18" spans="2:5" ht="15" thickBot="1">
      <c r="B18" s="111"/>
      <c r="C18" s="865" t="s">
        <v>666</v>
      </c>
      <c r="D18" s="865"/>
      <c r="E18" s="112"/>
    </row>
    <row r="19" spans="2:5" ht="75.75" customHeight="1" thickBot="1">
      <c r="B19" s="111"/>
      <c r="C19" s="257" t="s">
        <v>664</v>
      </c>
      <c r="D19" s="514" t="s">
        <v>1114</v>
      </c>
      <c r="E19" s="112"/>
    </row>
    <row r="20" spans="2:5" ht="120.75" customHeight="1" thickBot="1">
      <c r="B20" s="111"/>
      <c r="C20" s="257" t="s">
        <v>665</v>
      </c>
      <c r="D20" s="514" t="s">
        <v>1115</v>
      </c>
      <c r="E20" s="112"/>
    </row>
    <row r="21" spans="2:5" ht="15" thickBot="1">
      <c r="B21" s="111"/>
      <c r="C21" s="861" t="s">
        <v>293</v>
      </c>
      <c r="D21" s="861"/>
      <c r="E21" s="112"/>
    </row>
    <row r="22" spans="2:5" ht="70.5" thickBot="1">
      <c r="B22" s="111"/>
      <c r="C22" s="119" t="s">
        <v>298</v>
      </c>
      <c r="D22" s="415" t="s">
        <v>1081</v>
      </c>
      <c r="E22" s="112"/>
    </row>
    <row r="23" spans="2:5" ht="56.25" thickBot="1">
      <c r="B23" s="111"/>
      <c r="C23" s="119" t="s">
        <v>289</v>
      </c>
      <c r="D23" s="121" t="s">
        <v>1077</v>
      </c>
      <c r="E23" s="112"/>
    </row>
    <row r="24" spans="2:5" ht="15" thickBot="1">
      <c r="B24" s="111"/>
      <c r="C24" s="861" t="s">
        <v>257</v>
      </c>
      <c r="D24" s="861"/>
      <c r="E24" s="112"/>
    </row>
    <row r="25" spans="2:5" ht="28.5" thickBot="1">
      <c r="B25" s="111"/>
      <c r="C25" s="122" t="s">
        <v>258</v>
      </c>
      <c r="D25" s="122" t="s">
        <v>1078</v>
      </c>
      <c r="E25" s="112"/>
    </row>
    <row r="26" spans="2:5" ht="28.5" thickBot="1">
      <c r="B26" s="111"/>
      <c r="C26" s="122" t="s">
        <v>259</v>
      </c>
      <c r="D26" s="122" t="s">
        <v>1079</v>
      </c>
      <c r="E26" s="112"/>
    </row>
    <row r="27" spans="2:5" ht="28.5" thickBot="1">
      <c r="B27" s="111"/>
      <c r="C27" s="122" t="s">
        <v>260</v>
      </c>
      <c r="D27" s="122" t="s">
        <v>1080</v>
      </c>
      <c r="E27" s="112"/>
    </row>
    <row r="28" spans="2:5" ht="15" thickBot="1">
      <c r="B28" s="111"/>
      <c r="C28" s="861" t="s">
        <v>261</v>
      </c>
      <c r="D28" s="861"/>
      <c r="E28" s="112"/>
    </row>
    <row r="29" spans="2:5" ht="84.75" thickBot="1">
      <c r="B29" s="111"/>
      <c r="C29" s="119" t="s">
        <v>299</v>
      </c>
      <c r="D29" s="415" t="s">
        <v>914</v>
      </c>
      <c r="E29" s="112"/>
    </row>
    <row r="30" spans="2:5" ht="28.5" thickBot="1">
      <c r="B30" s="111"/>
      <c r="C30" s="119" t="s">
        <v>300</v>
      </c>
      <c r="D30" s="121" t="s">
        <v>973</v>
      </c>
      <c r="E30" s="112"/>
    </row>
    <row r="31" spans="2:5" ht="56.25" thickBot="1">
      <c r="B31" s="111"/>
      <c r="C31" s="119" t="s">
        <v>262</v>
      </c>
      <c r="D31" s="121" t="s">
        <v>973</v>
      </c>
      <c r="E31" s="112"/>
    </row>
    <row r="32" spans="2:5" ht="42" thickBot="1">
      <c r="B32" s="111"/>
      <c r="C32" s="119" t="s">
        <v>301</v>
      </c>
      <c r="D32" s="121" t="s">
        <v>864</v>
      </c>
      <c r="E32" s="112"/>
    </row>
    <row r="33" spans="2:5" ht="15" thickBot="1">
      <c r="B33" s="150"/>
      <c r="C33" s="123"/>
      <c r="D33" s="123"/>
      <c r="E33" s="151"/>
    </row>
  </sheetData>
  <sheetProtection/>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2019-10-04T06:32:50Z</cp:lastPrinted>
  <dcterms:created xsi:type="dcterms:W3CDTF">2010-11-30T14:15:01Z</dcterms:created>
  <dcterms:modified xsi:type="dcterms:W3CDTF">2020-08-11T13:31:27Z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0x010100884A3277B7707A48B0E1B9AC835E8163</vt:lpwstr>
  </property>
  <property fmtid="{D5CDD505-2E9C-101B-9397-08002B2CF9AE}" pid="3" name="Fund">
    <vt:lpwstr>AF</vt:lpwstr>
  </property>
  <property fmtid="{D5CDD505-2E9C-101B-9397-08002B2CF9AE}" pid="4" name="Confidential">
    <vt:lpwstr>0</vt:lpwstr>
  </property>
  <property fmtid="{D5CDD505-2E9C-101B-9397-08002B2CF9AE}" pid="5" name="PPFDocumentType">
    <vt:lpwstr>82</vt:lpwstr>
  </property>
  <property fmtid="{D5CDD505-2E9C-101B-9397-08002B2CF9AE}" pid="6" name="ProjectId">
    <vt:lpwstr>8</vt:lpwstr>
  </property>
  <property fmtid="{D5CDD505-2E9C-101B-9397-08002B2CF9AE}" pid="7" name="Application">
    <vt:lpwstr>Allocation</vt:lpwstr>
  </property>
  <property fmtid="{D5CDD505-2E9C-101B-9397-08002B2CF9AE}" pid="8" name="WBDocsApproverName">
    <vt:lpwstr>000384891</vt:lpwstr>
  </property>
  <property fmtid="{D5CDD505-2E9C-101B-9397-08002B2CF9AE}" pid="9" name="DocAuthor_WBDocs">
    <vt:lpwstr>Adaptation Fund Board Secretariat</vt:lpwstr>
  </property>
  <property fmtid="{D5CDD505-2E9C-101B-9397-08002B2CF9AE}" pid="10" name="SentToWBDocs">
    <vt:lpwstr>Yes</vt:lpwstr>
  </property>
  <property fmtid="{D5CDD505-2E9C-101B-9397-08002B2CF9AE}" pid="11" name="Fund_WBDocs">
    <vt:lpwstr>AF</vt:lpwstr>
  </property>
  <property fmtid="{D5CDD505-2E9C-101B-9397-08002B2CF9AE}" pid="12" name="DocStatus">
    <vt:lpwstr>Completed</vt:lpwstr>
  </property>
  <property fmtid="{D5CDD505-2E9C-101B-9397-08002B2CF9AE}" pid="13" name="WorkflowChangePath">
    <vt:lpwstr>424e385a-8fc3-4f2e-a46d-28bd41f4b743,3;424e385a-8fc3-4f2e-a46d-28bd41f4b743,3;424e385a-8fc3-4f2e-a46d-28bd41f4b743,3;424e385a-8fc3-4f2e-a46d-28bd41f4b743,3;424e385a-8fc3-4f2e-a46d-28bd41f4b743,3;424e385a-8fc3-4f2e-a46d-28bd41f4b743,3;424e385a-8fc3-4f2e-a4</vt:lpwstr>
  </property>
  <property fmtid="{D5CDD505-2E9C-101B-9397-08002B2CF9AE}" pid="14" name="PublicDoc">
    <vt:lpwstr>Yes</vt:lpwstr>
  </property>
  <property fmtid="{D5CDD505-2E9C-101B-9397-08002B2CF9AE}" pid="15" name="DocumentType_WBDocs">
    <vt:lpwstr>Project Status Report</vt:lpwstr>
  </property>
  <property fmtid="{D5CDD505-2E9C-101B-9397-08002B2CF9AE}" pid="16" name="WBDocsDocURL">
    <vt:lpwstr>http://wbdocsservices.worldbank.org/services?I4_SERVICE=VC&amp;I4_KEY=TF069013&amp;I4_DOCID=090224b087c8762c</vt:lpwstr>
  </property>
  <property fmtid="{D5CDD505-2E9C-101B-9397-08002B2CF9AE}" pid="17" name="UpdatedtoDB">
    <vt:lpwstr>Yes</vt:lpwstr>
  </property>
  <property fmtid="{D5CDD505-2E9C-101B-9397-08002B2CF9AE}" pid="18" name="SentToWBDocsPublic">
    <vt:lpwstr>Yes</vt:lpwstr>
  </property>
  <property fmtid="{D5CDD505-2E9C-101B-9397-08002B2CF9AE}" pid="19" name="WBDocsDocURLPublicOnly">
    <vt:lpwstr>http://pubdocs.worldbank.org/en/510061597152781638/8-web-Copy-of-NEMA-Kenya-2nd-PPR.xls</vt:lpwstr>
  </property>
</Properties>
</file>